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42f153e014e7268/デスクトップ/"/>
    </mc:Choice>
  </mc:AlternateContent>
  <xr:revisionPtr revIDLastSave="0" documentId="8_{26177B76-1362-4888-AAA8-19E098903B97}" xr6:coauthVersionLast="47" xr6:coauthVersionMax="47" xr10:uidLastSave="{00000000-0000-0000-0000-000000000000}"/>
  <workbookProtection workbookAlgorithmName="SHA-512" workbookHashValue="eemDPXDakMKcnkDSXSnhomfMEEg9ix8al/O//+Ohowj8yQod2Vb9pxjPNjeIhQHabgjKmA3YlbhSuHl3fRk2rQ==" workbookSaltValue="tV/Qs6DO/RGOa3Tb83T3cA==" workbookSpinCount="100000" lockStructure="1"/>
  <bookViews>
    <workbookView xWindow="-110" yWindow="-110" windowWidth="22780" windowHeight="14540" xr2:uid="{00000000-000D-0000-FFFF-FFFF00000000}"/>
  </bookViews>
  <sheets>
    <sheet name="講習会申し込み用紙" sheetId="4" r:id="rId1"/>
    <sheet name="新規者" sheetId="3" r:id="rId2"/>
    <sheet name="更新者" sheetId="5" r:id="rId3"/>
    <sheet name="再発行" sheetId="6" r:id="rId4"/>
    <sheet name="更新者+再発行" sheetId="7" r:id="rId5"/>
  </sheets>
  <definedNames>
    <definedName name="_xlnm.Print_Area" localSheetId="2">更新者!$A$1:$G$35</definedName>
    <definedName name="_xlnm.Print_Area" localSheetId="4">'更新者+再発行'!$A$1:$G$35</definedName>
    <definedName name="_xlnm.Print_Area" localSheetId="0">講習会申し込み用紙!$A$1:$H$14</definedName>
    <definedName name="_xlnm.Print_Area" localSheetId="3">再発行!$A$1:$G$35</definedName>
    <definedName name="_xlnm.Print_Area" localSheetId="1">新規者!$A$1:$E$35</definedName>
  </definedNames>
  <calcPr calcId="191029"/>
</workbook>
</file>

<file path=xl/calcChain.xml><?xml version="1.0" encoding="utf-8"?>
<calcChain xmlns="http://schemas.openxmlformats.org/spreadsheetml/2006/main">
  <c r="G12" i="4" l="1"/>
  <c r="C13" i="4"/>
  <c r="G13" i="4" s="1"/>
  <c r="C12" i="4"/>
  <c r="C11" i="4"/>
  <c r="G11" i="4" s="1"/>
  <c r="C10" i="4"/>
  <c r="G10" i="4" s="1"/>
  <c r="G14" i="4" l="1"/>
</calcChain>
</file>

<file path=xl/sharedStrings.xml><?xml version="1.0" encoding="utf-8"?>
<sst xmlns="http://schemas.openxmlformats.org/spreadsheetml/2006/main" count="52" uniqueCount="33">
  <si>
    <t>新規者</t>
    <rPh sb="0" eb="2">
      <t>シンキ</t>
    </rPh>
    <rPh sb="2" eb="3">
      <t>シャ</t>
    </rPh>
    <phoneticPr fontId="2"/>
  </si>
  <si>
    <t>氏名</t>
    <rPh sb="0" eb="2">
      <t>シメイ</t>
    </rPh>
    <phoneticPr fontId="2"/>
  </si>
  <si>
    <t>手帳番号
と取得年</t>
    <rPh sb="0" eb="2">
      <t>テチョウ</t>
    </rPh>
    <rPh sb="2" eb="4">
      <t>バンゴウ</t>
    </rPh>
    <rPh sb="6" eb="8">
      <t>シュトク</t>
    </rPh>
    <rPh sb="8" eb="9">
      <t>トシ</t>
    </rPh>
    <phoneticPr fontId="2"/>
  </si>
  <si>
    <t>更新者</t>
    <rPh sb="0" eb="2">
      <t>コウシン</t>
    </rPh>
    <rPh sb="2" eb="3">
      <t>シャ</t>
    </rPh>
    <phoneticPr fontId="2"/>
  </si>
  <si>
    <t>再発行</t>
    <rPh sb="0" eb="1">
      <t>サイ</t>
    </rPh>
    <rPh sb="1" eb="3">
      <t>ハッコウ</t>
    </rPh>
    <phoneticPr fontId="2"/>
  </si>
  <si>
    <t>新規</t>
    <rPh sb="0" eb="2">
      <t>シンキ</t>
    </rPh>
    <phoneticPr fontId="2"/>
  </si>
  <si>
    <t>更新</t>
    <rPh sb="0" eb="2">
      <t>コウシン</t>
    </rPh>
    <phoneticPr fontId="2"/>
  </si>
  <si>
    <t>=</t>
    <phoneticPr fontId="2"/>
  </si>
  <si>
    <t>合計</t>
    <rPh sb="0" eb="2">
      <t>ゴウケイ</t>
    </rPh>
    <phoneticPr fontId="2"/>
  </si>
  <si>
    <t>（関西学連提出用）</t>
    <phoneticPr fontId="2"/>
  </si>
  <si>
    <t>×</t>
    <phoneticPr fontId="2"/>
  </si>
  <si>
    <t>住所</t>
    <rPh sb="0" eb="2">
      <t>ジュウショ</t>
    </rPh>
    <phoneticPr fontId="2"/>
  </si>
  <si>
    <t>取得都道府県</t>
    <rPh sb="0" eb="2">
      <t>シュトク</t>
    </rPh>
    <rPh sb="2" eb="6">
      <t>トドウフケン</t>
    </rPh>
    <phoneticPr fontId="2"/>
  </si>
  <si>
    <t>更新者+再発行</t>
    <rPh sb="0" eb="2">
      <t>コウシン</t>
    </rPh>
    <rPh sb="2" eb="3">
      <t>シャ</t>
    </rPh>
    <rPh sb="4" eb="7">
      <t>サイハッコウ</t>
    </rPh>
    <phoneticPr fontId="2"/>
  </si>
  <si>
    <t>郵便番号</t>
    <rPh sb="0" eb="4">
      <t>ユウビンバンゴウ</t>
    </rPh>
    <phoneticPr fontId="2"/>
  </si>
  <si>
    <t>再発行</t>
    <phoneticPr fontId="2"/>
  </si>
  <si>
    <t>更新+再発行</t>
    <rPh sb="0" eb="2">
      <t>コウシン</t>
    </rPh>
    <rPh sb="3" eb="6">
      <t>サイハッコウ</t>
    </rPh>
    <phoneticPr fontId="2"/>
  </si>
  <si>
    <t>責任者氏名　　　　　　</t>
    <rPh sb="0" eb="3">
      <t>セキニンシャ</t>
    </rPh>
    <rPh sb="3" eb="5">
      <t>シメイ</t>
    </rPh>
    <phoneticPr fontId="2"/>
  </si>
  <si>
    <t xml:space="preserve">連絡先(電話番号)   </t>
    <rPh sb="0" eb="2">
      <t>レンラク</t>
    </rPh>
    <rPh sb="2" eb="3">
      <t>サキ</t>
    </rPh>
    <rPh sb="4" eb="6">
      <t>デンワ</t>
    </rPh>
    <rPh sb="6" eb="8">
      <t>バンゴウ</t>
    </rPh>
    <phoneticPr fontId="2"/>
  </si>
  <si>
    <t xml:space="preserve">連絡先(e-mail) </t>
    <rPh sb="0" eb="2">
      <t>レンラク</t>
    </rPh>
    <rPh sb="2" eb="3">
      <t>サキ</t>
    </rPh>
    <phoneticPr fontId="2"/>
  </si>
  <si>
    <t>大学名称</t>
    <rPh sb="0" eb="2">
      <t>ダイガク</t>
    </rPh>
    <rPh sb="2" eb="4">
      <t>メイショウ</t>
    </rPh>
    <phoneticPr fontId="2"/>
  </si>
  <si>
    <t>公認審判員資格習得講習会申し込み用紙</t>
    <rPh sb="0" eb="2">
      <t>コウニン</t>
    </rPh>
    <rPh sb="5" eb="7">
      <t>シカク</t>
    </rPh>
    <phoneticPr fontId="2"/>
  </si>
  <si>
    <t>用紙記入手順</t>
    <rPh sb="0" eb="2">
      <t>ヨウシ</t>
    </rPh>
    <rPh sb="2" eb="4">
      <t>キニュウ</t>
    </rPh>
    <rPh sb="4" eb="6">
      <t>テジュン</t>
    </rPh>
    <phoneticPr fontId="2"/>
  </si>
  <si>
    <t>２．シート「新規者」に審判資格未所持の受講者の必要事項を記入</t>
    <rPh sb="6" eb="9">
      <t>シンキシャ</t>
    </rPh>
    <rPh sb="11" eb="13">
      <t>シンパン</t>
    </rPh>
    <rPh sb="13" eb="15">
      <t>シカク</t>
    </rPh>
    <rPh sb="15" eb="18">
      <t>ミショジ</t>
    </rPh>
    <rPh sb="19" eb="22">
      <t>ジュコウシャ</t>
    </rPh>
    <rPh sb="23" eb="25">
      <t>ヒツヨウ</t>
    </rPh>
    <rPh sb="25" eb="27">
      <t>ジコウ</t>
    </rPh>
    <rPh sb="28" eb="30">
      <t>キニュウ</t>
    </rPh>
    <phoneticPr fontId="2"/>
  </si>
  <si>
    <t>８．学連のメールアドレス（kansaisttf@nifty.com）にこのExcelデータを送信</t>
    <rPh sb="2" eb="4">
      <t>ガクレンソウシン</t>
    </rPh>
    <phoneticPr fontId="2"/>
  </si>
  <si>
    <t>１．シート「講習会申し込み用紙」の上段の表に必要事項を記入</t>
    <rPh sb="6" eb="9">
      <t>コウシュウカイ</t>
    </rPh>
    <rPh sb="9" eb="10">
      <t>モウ</t>
    </rPh>
    <rPh sb="11" eb="12">
      <t>コ</t>
    </rPh>
    <rPh sb="13" eb="15">
      <t>ヨウシ</t>
    </rPh>
    <rPh sb="17" eb="19">
      <t>ジョウダン</t>
    </rPh>
    <rPh sb="20" eb="21">
      <t>ヒョウ</t>
    </rPh>
    <rPh sb="22" eb="26">
      <t>ヒツヨウジコウ</t>
    </rPh>
    <rPh sb="27" eb="29">
      <t>キニュウ</t>
    </rPh>
    <phoneticPr fontId="2"/>
  </si>
  <si>
    <t>３．シート「更新者」に審判資格と審判手帳を所持しており、資格取得後2年以上経過した受講者の必要事項を記入</t>
    <rPh sb="6" eb="9">
      <t>コウシンシャ</t>
    </rPh>
    <rPh sb="11" eb="15">
      <t>シンパンシカク</t>
    </rPh>
    <rPh sb="16" eb="20">
      <t>シンパンテチョウ</t>
    </rPh>
    <rPh sb="21" eb="23">
      <t>ショジ</t>
    </rPh>
    <rPh sb="28" eb="30">
      <t>シカク</t>
    </rPh>
    <rPh sb="30" eb="32">
      <t>シュトク</t>
    </rPh>
    <rPh sb="32" eb="33">
      <t>ゴ</t>
    </rPh>
    <rPh sb="34" eb="35">
      <t>ネン</t>
    </rPh>
    <rPh sb="35" eb="37">
      <t>イジョウ</t>
    </rPh>
    <rPh sb="37" eb="39">
      <t>ケイカ</t>
    </rPh>
    <rPh sb="41" eb="44">
      <t>ジュコウシャ</t>
    </rPh>
    <rPh sb="45" eb="47">
      <t>ヒツヨウ</t>
    </rPh>
    <rPh sb="47" eb="49">
      <t>ジコウ</t>
    </rPh>
    <rPh sb="50" eb="52">
      <t>キニュウ</t>
    </rPh>
    <phoneticPr fontId="2"/>
  </si>
  <si>
    <t>４．シート「再発行」に審判資格を２年以内に取得しており、手帳を紛失した受講者の必要事項を記入</t>
    <rPh sb="6" eb="9">
      <t>サイハッコウ</t>
    </rPh>
    <rPh sb="11" eb="13">
      <t>シンパン</t>
    </rPh>
    <rPh sb="13" eb="15">
      <t>シカク</t>
    </rPh>
    <rPh sb="16" eb="18">
      <t>ニネン</t>
    </rPh>
    <rPh sb="18" eb="20">
      <t>イナイ</t>
    </rPh>
    <rPh sb="21" eb="23">
      <t>シュトク</t>
    </rPh>
    <rPh sb="28" eb="30">
      <t>テチョウ</t>
    </rPh>
    <rPh sb="31" eb="33">
      <t>フンシツ</t>
    </rPh>
    <rPh sb="35" eb="38">
      <t>ジュコウシャ</t>
    </rPh>
    <rPh sb="39" eb="43">
      <t>ヒツヨウジコウ</t>
    </rPh>
    <rPh sb="44" eb="46">
      <t>キニュウ</t>
    </rPh>
    <phoneticPr fontId="2"/>
  </si>
  <si>
    <t>５．シート「更新者＋再発行」に、上記３に当てはまり、手帳を紛失した受講者の必要事項を記入</t>
    <rPh sb="6" eb="9">
      <t>コウシンシャ</t>
    </rPh>
    <rPh sb="10" eb="13">
      <t>サイハッコウ</t>
    </rPh>
    <rPh sb="16" eb="18">
      <t>ジョウキ</t>
    </rPh>
    <rPh sb="20" eb="21">
      <t>ア</t>
    </rPh>
    <rPh sb="26" eb="28">
      <t>テチョウ</t>
    </rPh>
    <rPh sb="29" eb="31">
      <t>フンシツ</t>
    </rPh>
    <rPh sb="33" eb="36">
      <t>ジュコウシャ</t>
    </rPh>
    <rPh sb="37" eb="41">
      <t>ヒツヨウジコウ</t>
    </rPh>
    <rPh sb="42" eb="44">
      <t>キニュウ</t>
    </rPh>
    <phoneticPr fontId="2"/>
  </si>
  <si>
    <t>６．シート「講習会申し込み用紙」の中段の表で記入内容を確認</t>
    <rPh sb="6" eb="9">
      <t>コウシュウカイ</t>
    </rPh>
    <rPh sb="9" eb="10">
      <t>モウ</t>
    </rPh>
    <rPh sb="11" eb="12">
      <t>コ</t>
    </rPh>
    <rPh sb="13" eb="15">
      <t>ヨウシ</t>
    </rPh>
    <rPh sb="17" eb="19">
      <t>チュウダン</t>
    </rPh>
    <rPh sb="20" eb="21">
      <t>ヒョウ</t>
    </rPh>
    <rPh sb="22" eb="24">
      <t>キニュウ</t>
    </rPh>
    <rPh sb="24" eb="26">
      <t>ナイヨウ</t>
    </rPh>
    <rPh sb="27" eb="29">
      <t>カクニン</t>
    </rPh>
    <phoneticPr fontId="2"/>
  </si>
  <si>
    <t>７．Excelのファイル名を「○○大学　審判講習会申込」にして保存　（○○は各大学の名称）</t>
    <rPh sb="12" eb="13">
      <t>メイ</t>
    </rPh>
    <rPh sb="17" eb="19">
      <t>ダイガク</t>
    </rPh>
    <rPh sb="20" eb="25">
      <t>シンパンコウシュウカイ</t>
    </rPh>
    <rPh sb="25" eb="26">
      <t>モウ</t>
    </rPh>
    <rPh sb="26" eb="27">
      <t>コ</t>
    </rPh>
    <rPh sb="31" eb="33">
      <t>ホゾン</t>
    </rPh>
    <rPh sb="38" eb="39">
      <t>カク</t>
    </rPh>
    <rPh sb="39" eb="41">
      <t>ダイガク</t>
    </rPh>
    <rPh sb="42" eb="44">
      <t>メイショウ</t>
    </rPh>
    <phoneticPr fontId="2"/>
  </si>
  <si>
    <t>※上記３．４．５における手帳番号と取得年度は「1234  H30.4.1」のように記載すること　（「」内は例）</t>
    <rPh sb="1" eb="3">
      <t>ジョウキ</t>
    </rPh>
    <rPh sb="12" eb="14">
      <t>テチョウ</t>
    </rPh>
    <rPh sb="14" eb="16">
      <t>バンゴウ</t>
    </rPh>
    <rPh sb="17" eb="19">
      <t>シュトク</t>
    </rPh>
    <rPh sb="19" eb="21">
      <t>ネンド</t>
    </rPh>
    <rPh sb="41" eb="43">
      <t>キサイ</t>
    </rPh>
    <rPh sb="51" eb="52">
      <t>ナイ</t>
    </rPh>
    <rPh sb="53" eb="54">
      <t>レイ</t>
    </rPh>
    <phoneticPr fontId="2"/>
  </si>
  <si>
    <t>９．受講者数が各シートの記入欄の数より多い場合、二つのExcelに分けて記入し学連に送信</t>
    <rPh sb="2" eb="5">
      <t>ジュコウシャ</t>
    </rPh>
    <rPh sb="5" eb="6">
      <t>スウ</t>
    </rPh>
    <rPh sb="7" eb="8">
      <t>カク</t>
    </rPh>
    <rPh sb="12" eb="14">
      <t>キニュウ</t>
    </rPh>
    <rPh sb="14" eb="15">
      <t>ラン</t>
    </rPh>
    <rPh sb="16" eb="17">
      <t>カズ</t>
    </rPh>
    <rPh sb="19" eb="20">
      <t>オオ</t>
    </rPh>
    <rPh sb="21" eb="23">
      <t>バアイ</t>
    </rPh>
    <rPh sb="24" eb="25">
      <t>フタ</t>
    </rPh>
    <rPh sb="33" eb="34">
      <t>ワ</t>
    </rPh>
    <rPh sb="36" eb="38">
      <t>キニュウ</t>
    </rPh>
    <rPh sb="39" eb="41">
      <t>ガクレン</t>
    </rPh>
    <rPh sb="42" eb="44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</si>
</sst>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人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38" fontId="0" fillId="0" borderId="0" xfId="1" applyFont="1">
      <alignment vertical="center"/>
    </xf>
    <xf numFmtId="38" fontId="0" fillId="0" borderId="0" xfId="1" applyFont="1" applyFill="1" applyBorder="1">
      <alignment vertical="center"/>
    </xf>
    <xf numFmtId="38" fontId="0" fillId="0" borderId="4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9" xfId="1" applyFont="1" applyBorder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0" fillId="0" borderId="27" xfId="0" applyBorder="1">
      <alignment vertical="center"/>
    </xf>
    <xf numFmtId="176" fontId="0" fillId="0" borderId="3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7" fontId="0" fillId="0" borderId="3" xfId="1" applyNumberFormat="1" applyFont="1" applyBorder="1">
      <alignment vertical="center"/>
    </xf>
    <xf numFmtId="177" fontId="0" fillId="0" borderId="1" xfId="1" applyNumberFormat="1" applyFont="1" applyBorder="1">
      <alignment vertical="center"/>
    </xf>
    <xf numFmtId="177" fontId="0" fillId="0" borderId="8" xfId="1" applyNumberFormat="1" applyFont="1" applyBorder="1">
      <alignment vertical="center"/>
    </xf>
    <xf numFmtId="0" fontId="0" fillId="0" borderId="18" xfId="0" applyBorder="1">
      <alignment vertical="center"/>
    </xf>
    <xf numFmtId="0" fontId="6" fillId="0" borderId="2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7" fillId="0" borderId="26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37" xfId="0" applyFont="1" applyBorder="1" applyAlignment="1" applyProtection="1">
      <alignment horizontal="left"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7" fillId="0" borderId="25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Protection="1">
      <alignment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15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I27"/>
  <sheetViews>
    <sheetView tabSelected="1" zoomScale="110" zoomScaleNormal="110" workbookViewId="0">
      <selection activeCell="G13" sqref="G13"/>
    </sheetView>
  </sheetViews>
  <sheetFormatPr defaultColWidth="8.90625" defaultRowHeight="13" x14ac:dyDescent="0.2"/>
  <cols>
    <col min="2" max="2" width="15.453125" customWidth="1"/>
    <col min="3" max="3" width="16.08984375" customWidth="1"/>
    <col min="4" max="4" width="12" customWidth="1"/>
    <col min="5" max="5" width="9.6328125" customWidth="1"/>
    <col min="7" max="7" width="13.6328125" bestFit="1" customWidth="1"/>
    <col min="9" max="9" width="11.90625" customWidth="1"/>
  </cols>
  <sheetData>
    <row r="2" spans="1:8" ht="16.5" x14ac:dyDescent="0.2">
      <c r="A2" s="79" t="s">
        <v>21</v>
      </c>
      <c r="B2" s="79"/>
      <c r="C2" s="79"/>
      <c r="D2" s="79"/>
      <c r="E2" s="79"/>
      <c r="F2" s="79"/>
      <c r="G2" s="79"/>
      <c r="H2" s="79"/>
    </row>
    <row r="4" spans="1:8" s="35" customFormat="1" x14ac:dyDescent="0.2">
      <c r="B4" s="36" t="s">
        <v>20</v>
      </c>
      <c r="C4" s="80"/>
      <c r="D4" s="80"/>
      <c r="E4" s="80"/>
    </row>
    <row r="5" spans="1:8" s="35" customFormat="1" x14ac:dyDescent="0.2">
      <c r="B5" s="36" t="s">
        <v>17</v>
      </c>
      <c r="C5" s="80"/>
      <c r="D5" s="80"/>
      <c r="E5" s="80"/>
    </row>
    <row r="6" spans="1:8" s="35" customFormat="1" x14ac:dyDescent="0.2">
      <c r="B6" s="36" t="s">
        <v>18</v>
      </c>
      <c r="C6" s="80"/>
      <c r="D6" s="80"/>
      <c r="E6" s="80"/>
    </row>
    <row r="7" spans="1:8" s="35" customFormat="1" x14ac:dyDescent="0.2">
      <c r="B7" s="36" t="s">
        <v>19</v>
      </c>
      <c r="C7" s="80"/>
      <c r="D7" s="80"/>
      <c r="E7" s="80"/>
    </row>
    <row r="8" spans="1:8" s="35" customFormat="1" x14ac:dyDescent="0.2">
      <c r="B8" s="82" t="s">
        <v>9</v>
      </c>
      <c r="C8" s="82"/>
    </row>
    <row r="9" spans="1:8" ht="15" customHeight="1" thickBot="1" x14ac:dyDescent="0.25"/>
    <row r="10" spans="1:8" ht="13.5" customHeight="1" x14ac:dyDescent="0.2">
      <c r="B10" s="1" t="s">
        <v>5</v>
      </c>
      <c r="C10" s="23">
        <f>COUNTA(新規者!B2:B35)</f>
        <v>0</v>
      </c>
      <c r="D10" s="9" t="s">
        <v>10</v>
      </c>
      <c r="E10" s="20">
        <v>2800</v>
      </c>
      <c r="F10" s="12" t="s">
        <v>7</v>
      </c>
      <c r="G10" s="6">
        <f>C10*2800</f>
        <v>0</v>
      </c>
    </row>
    <row r="11" spans="1:8" x14ac:dyDescent="0.2">
      <c r="B11" s="2" t="s">
        <v>6</v>
      </c>
      <c r="C11" s="24">
        <f>COUNTA(更新者!B2:B35)</f>
        <v>0</v>
      </c>
      <c r="D11" s="10" t="s">
        <v>10</v>
      </c>
      <c r="E11" s="21">
        <v>1200</v>
      </c>
      <c r="F11" s="13" t="s">
        <v>7</v>
      </c>
      <c r="G11" s="7">
        <f>C11*1200</f>
        <v>0</v>
      </c>
    </row>
    <row r="12" spans="1:8" x14ac:dyDescent="0.2">
      <c r="B12" s="19" t="s">
        <v>15</v>
      </c>
      <c r="C12" s="24">
        <f>COUNTA(再発行!B2:B35)</f>
        <v>0</v>
      </c>
      <c r="D12" s="10" t="s">
        <v>10</v>
      </c>
      <c r="E12" s="21">
        <v>1500</v>
      </c>
      <c r="F12" s="13" t="s">
        <v>7</v>
      </c>
      <c r="G12" s="7">
        <f>C12*1500</f>
        <v>0</v>
      </c>
    </row>
    <row r="13" spans="1:8" ht="13.5" thickBot="1" x14ac:dyDescent="0.25">
      <c r="B13" s="3" t="s">
        <v>16</v>
      </c>
      <c r="C13" s="25">
        <f>COUNTA('更新者+再発行'!B2:B35)</f>
        <v>0</v>
      </c>
      <c r="D13" s="11" t="s">
        <v>10</v>
      </c>
      <c r="E13" s="22">
        <v>2700</v>
      </c>
      <c r="F13" s="14" t="s">
        <v>7</v>
      </c>
      <c r="G13" s="8">
        <f>C13*2700</f>
        <v>0</v>
      </c>
    </row>
    <row r="14" spans="1:8" x14ac:dyDescent="0.2">
      <c r="C14" s="4"/>
      <c r="D14" s="4"/>
      <c r="E14" s="5" t="s">
        <v>8</v>
      </c>
      <c r="G14" s="4">
        <f>SUM(G10,G11,G13)</f>
        <v>0</v>
      </c>
    </row>
    <row r="15" spans="1:8" ht="13.5" customHeight="1" x14ac:dyDescent="0.2"/>
    <row r="16" spans="1:8" ht="18" customHeight="1" x14ac:dyDescent="0.2"/>
    <row r="17" spans="2:9" ht="18" customHeight="1" x14ac:dyDescent="0.2">
      <c r="B17" s="37" t="s">
        <v>22</v>
      </c>
      <c r="C17" s="38"/>
      <c r="D17" s="39"/>
      <c r="E17" s="39"/>
      <c r="F17" s="39"/>
      <c r="G17" s="39"/>
      <c r="H17" s="39"/>
      <c r="I17" s="39"/>
    </row>
    <row r="18" spans="2:9" ht="18" customHeight="1" x14ac:dyDescent="0.2">
      <c r="B18" s="81" t="s">
        <v>25</v>
      </c>
      <c r="C18" s="81"/>
      <c r="D18" s="81"/>
      <c r="E18" s="81"/>
      <c r="F18" s="81"/>
      <c r="G18" s="81"/>
      <c r="H18" s="81"/>
      <c r="I18" s="81"/>
    </row>
    <row r="19" spans="2:9" ht="18" customHeight="1" x14ac:dyDescent="0.2">
      <c r="B19" s="78" t="s">
        <v>23</v>
      </c>
      <c r="C19" s="78"/>
      <c r="D19" s="78"/>
      <c r="E19" s="78"/>
      <c r="F19" s="78"/>
      <c r="G19" s="78"/>
      <c r="H19" s="78"/>
      <c r="I19" s="78"/>
    </row>
    <row r="20" spans="2:9" ht="18" customHeight="1" x14ac:dyDescent="0.2">
      <c r="B20" s="78" t="s">
        <v>26</v>
      </c>
      <c r="C20" s="78"/>
      <c r="D20" s="78"/>
      <c r="E20" s="78"/>
      <c r="F20" s="78"/>
      <c r="G20" s="78"/>
      <c r="H20" s="78"/>
      <c r="I20" s="78"/>
    </row>
    <row r="21" spans="2:9" ht="18" customHeight="1" x14ac:dyDescent="0.2">
      <c r="B21" s="78" t="s">
        <v>27</v>
      </c>
      <c r="C21" s="78"/>
      <c r="D21" s="78"/>
      <c r="E21" s="78"/>
      <c r="F21" s="78"/>
      <c r="G21" s="78"/>
      <c r="H21" s="78"/>
      <c r="I21" s="78"/>
    </row>
    <row r="22" spans="2:9" ht="18" customHeight="1" x14ac:dyDescent="0.2">
      <c r="B22" s="78" t="s">
        <v>28</v>
      </c>
      <c r="C22" s="78"/>
      <c r="D22" s="78"/>
      <c r="E22" s="78"/>
      <c r="F22" s="78"/>
      <c r="G22" s="78"/>
      <c r="H22" s="78"/>
      <c r="I22" s="78"/>
    </row>
    <row r="23" spans="2:9" ht="18" customHeight="1" x14ac:dyDescent="0.2">
      <c r="B23" s="78" t="s">
        <v>31</v>
      </c>
      <c r="C23" s="78"/>
      <c r="D23" s="78"/>
      <c r="E23" s="78"/>
      <c r="F23" s="78"/>
      <c r="G23" s="78"/>
      <c r="H23" s="78"/>
      <c r="I23" s="78"/>
    </row>
    <row r="24" spans="2:9" ht="18" customHeight="1" x14ac:dyDescent="0.2">
      <c r="B24" s="78" t="s">
        <v>29</v>
      </c>
      <c r="C24" s="78"/>
      <c r="D24" s="78"/>
      <c r="E24" s="78"/>
      <c r="F24" s="78"/>
      <c r="G24" s="78"/>
      <c r="H24" s="78"/>
      <c r="I24" s="78"/>
    </row>
    <row r="25" spans="2:9" ht="18" customHeight="1" x14ac:dyDescent="0.2">
      <c r="B25" s="78" t="s">
        <v>30</v>
      </c>
      <c r="C25" s="78"/>
      <c r="D25" s="78"/>
      <c r="E25" s="78"/>
      <c r="F25" s="78"/>
      <c r="G25" s="78"/>
      <c r="H25" s="78"/>
      <c r="I25" s="78"/>
    </row>
    <row r="26" spans="2:9" ht="18" customHeight="1" x14ac:dyDescent="0.2">
      <c r="B26" s="78" t="s">
        <v>24</v>
      </c>
      <c r="C26" s="78"/>
      <c r="D26" s="78"/>
      <c r="E26" s="78"/>
      <c r="F26" s="78"/>
      <c r="G26" s="78"/>
      <c r="H26" s="78"/>
      <c r="I26" s="78"/>
    </row>
    <row r="27" spans="2:9" ht="18" customHeight="1" x14ac:dyDescent="0.2">
      <c r="B27" s="78" t="s">
        <v>32</v>
      </c>
      <c r="C27" s="78"/>
      <c r="D27" s="78"/>
      <c r="E27" s="78"/>
      <c r="F27" s="78"/>
      <c r="G27" s="78"/>
      <c r="H27" s="78"/>
      <c r="I27" s="78"/>
    </row>
  </sheetData>
  <sheetProtection algorithmName="SHA-512" hashValue="WRigqanZsxFFIKOu1o03TRfw7qdCTjoSpUS4PlfvPXPZDg78G218wrSVNjJqiKEMyqXwOzc7QQVmre3HJ1F2rQ==" saltValue="LuOpcgVuvjwu5JufIbpsAg==" spinCount="100000" sheet="1" objects="1" scenarios="1"/>
  <mergeCells count="16">
    <mergeCell ref="B27:I27"/>
    <mergeCell ref="A2:H2"/>
    <mergeCell ref="C4:E4"/>
    <mergeCell ref="C5:E5"/>
    <mergeCell ref="C6:E6"/>
    <mergeCell ref="C7:E7"/>
    <mergeCell ref="B18:I18"/>
    <mergeCell ref="B19:I19"/>
    <mergeCell ref="B20:I20"/>
    <mergeCell ref="B21:I21"/>
    <mergeCell ref="B8:C8"/>
    <mergeCell ref="B22:I22"/>
    <mergeCell ref="B23:I23"/>
    <mergeCell ref="B24:I24"/>
    <mergeCell ref="B25:I25"/>
    <mergeCell ref="B26:I26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35"/>
  <sheetViews>
    <sheetView zoomScale="150" zoomScaleNormal="150" workbookViewId="0">
      <selection activeCell="B2" sqref="B2"/>
    </sheetView>
  </sheetViews>
  <sheetFormatPr defaultColWidth="8.90625" defaultRowHeight="13" x14ac:dyDescent="0.2"/>
  <cols>
    <col min="1" max="1" width="5.6328125" customWidth="1"/>
    <col min="2" max="3" width="11.90625" customWidth="1"/>
    <col min="4" max="4" width="45.453125" customWidth="1"/>
  </cols>
  <sheetData>
    <row r="1" spans="1:4" ht="14" thickTop="1" thickBot="1" x14ac:dyDescent="0.25">
      <c r="A1" s="34"/>
      <c r="B1" s="29" t="s">
        <v>1</v>
      </c>
      <c r="C1" s="30" t="s">
        <v>14</v>
      </c>
      <c r="D1" s="33" t="s">
        <v>11</v>
      </c>
    </row>
    <row r="2" spans="1:4" x14ac:dyDescent="0.2">
      <c r="A2" s="83" t="s">
        <v>0</v>
      </c>
      <c r="B2" s="48"/>
      <c r="C2" s="49"/>
      <c r="D2" s="42"/>
    </row>
    <row r="3" spans="1:4" x14ac:dyDescent="0.2">
      <c r="A3" s="83"/>
      <c r="B3" s="48"/>
      <c r="C3" s="49"/>
      <c r="D3" s="42"/>
    </row>
    <row r="4" spans="1:4" x14ac:dyDescent="0.2">
      <c r="A4" s="83"/>
      <c r="B4" s="48"/>
      <c r="C4" s="49"/>
      <c r="D4" s="42"/>
    </row>
    <row r="5" spans="1:4" x14ac:dyDescent="0.2">
      <c r="A5" s="83"/>
      <c r="B5" s="48"/>
      <c r="C5" s="49"/>
      <c r="D5" s="42"/>
    </row>
    <row r="6" spans="1:4" x14ac:dyDescent="0.2">
      <c r="A6" s="83"/>
      <c r="B6" s="48"/>
      <c r="C6" s="49"/>
      <c r="D6" s="42"/>
    </row>
    <row r="7" spans="1:4" x14ac:dyDescent="0.2">
      <c r="A7" s="83"/>
      <c r="B7" s="48"/>
      <c r="C7" s="49"/>
      <c r="D7" s="42"/>
    </row>
    <row r="8" spans="1:4" x14ac:dyDescent="0.2">
      <c r="A8" s="83"/>
      <c r="B8" s="48"/>
      <c r="C8" s="49"/>
      <c r="D8" s="42"/>
    </row>
    <row r="9" spans="1:4" x14ac:dyDescent="0.2">
      <c r="A9" s="83"/>
      <c r="B9" s="48"/>
      <c r="C9" s="49"/>
      <c r="D9" s="42"/>
    </row>
    <row r="10" spans="1:4" x14ac:dyDescent="0.2">
      <c r="A10" s="83"/>
      <c r="B10" s="48"/>
      <c r="C10" s="49"/>
      <c r="D10" s="42"/>
    </row>
    <row r="11" spans="1:4" x14ac:dyDescent="0.2">
      <c r="A11" s="83"/>
      <c r="B11" s="48"/>
      <c r="C11" s="49"/>
      <c r="D11" s="42"/>
    </row>
    <row r="12" spans="1:4" x14ac:dyDescent="0.2">
      <c r="A12" s="83"/>
      <c r="B12" s="50"/>
      <c r="C12" s="51"/>
      <c r="D12" s="45"/>
    </row>
    <row r="13" spans="1:4" x14ac:dyDescent="0.2">
      <c r="A13" s="83"/>
      <c r="B13" s="50"/>
      <c r="C13" s="51"/>
      <c r="D13" s="45"/>
    </row>
    <row r="14" spans="1:4" x14ac:dyDescent="0.2">
      <c r="A14" s="83"/>
      <c r="B14" s="50"/>
      <c r="C14" s="51"/>
      <c r="D14" s="45"/>
    </row>
    <row r="15" spans="1:4" x14ac:dyDescent="0.2">
      <c r="A15" s="83"/>
      <c r="B15" s="50"/>
      <c r="C15" s="51"/>
      <c r="D15" s="45"/>
    </row>
    <row r="16" spans="1:4" x14ac:dyDescent="0.2">
      <c r="A16" s="83"/>
      <c r="B16" s="50"/>
      <c r="C16" s="51"/>
      <c r="D16" s="45"/>
    </row>
    <row r="17" spans="1:4" x14ac:dyDescent="0.2">
      <c r="A17" s="83"/>
      <c r="B17" s="50"/>
      <c r="C17" s="51"/>
      <c r="D17" s="45"/>
    </row>
    <row r="18" spans="1:4" x14ac:dyDescent="0.2">
      <c r="A18" s="83"/>
      <c r="B18" s="50"/>
      <c r="C18" s="51"/>
      <c r="D18" s="45"/>
    </row>
    <row r="19" spans="1:4" x14ac:dyDescent="0.2">
      <c r="A19" s="83"/>
      <c r="B19" s="50"/>
      <c r="C19" s="51"/>
      <c r="D19" s="45"/>
    </row>
    <row r="20" spans="1:4" x14ac:dyDescent="0.2">
      <c r="A20" s="83"/>
      <c r="B20" s="50"/>
      <c r="C20" s="51"/>
      <c r="D20" s="45"/>
    </row>
    <row r="21" spans="1:4" x14ac:dyDescent="0.2">
      <c r="A21" s="83"/>
      <c r="B21" s="50"/>
      <c r="C21" s="51"/>
      <c r="D21" s="45"/>
    </row>
    <row r="22" spans="1:4" x14ac:dyDescent="0.2">
      <c r="A22" s="83"/>
      <c r="B22" s="50"/>
      <c r="C22" s="51"/>
      <c r="D22" s="45"/>
    </row>
    <row r="23" spans="1:4" x14ac:dyDescent="0.2">
      <c r="A23" s="83"/>
      <c r="B23" s="50"/>
      <c r="C23" s="51"/>
      <c r="D23" s="45"/>
    </row>
    <row r="24" spans="1:4" x14ac:dyDescent="0.2">
      <c r="A24" s="83"/>
      <c r="B24" s="50"/>
      <c r="C24" s="51"/>
      <c r="D24" s="45"/>
    </row>
    <row r="25" spans="1:4" x14ac:dyDescent="0.2">
      <c r="A25" s="83"/>
      <c r="B25" s="50"/>
      <c r="C25" s="51"/>
      <c r="D25" s="45"/>
    </row>
    <row r="26" spans="1:4" x14ac:dyDescent="0.2">
      <c r="A26" s="83"/>
      <c r="B26" s="50"/>
      <c r="C26" s="51"/>
      <c r="D26" s="45"/>
    </row>
    <row r="27" spans="1:4" x14ac:dyDescent="0.2">
      <c r="A27" s="83"/>
      <c r="B27" s="50"/>
      <c r="C27" s="51"/>
      <c r="D27" s="45"/>
    </row>
    <row r="28" spans="1:4" x14ac:dyDescent="0.2">
      <c r="A28" s="83"/>
      <c r="B28" s="50"/>
      <c r="C28" s="51"/>
      <c r="D28" s="46"/>
    </row>
    <row r="29" spans="1:4" x14ac:dyDescent="0.2">
      <c r="A29" s="83"/>
      <c r="B29" s="50"/>
      <c r="C29" s="51"/>
      <c r="D29" s="46"/>
    </row>
    <row r="30" spans="1:4" x14ac:dyDescent="0.2">
      <c r="A30" s="83"/>
      <c r="B30" s="50"/>
      <c r="C30" s="51"/>
      <c r="D30" s="46"/>
    </row>
    <row r="31" spans="1:4" x14ac:dyDescent="0.2">
      <c r="A31" s="83"/>
      <c r="B31" s="50"/>
      <c r="C31" s="51"/>
      <c r="D31" s="46"/>
    </row>
    <row r="32" spans="1:4" x14ac:dyDescent="0.2">
      <c r="A32" s="83"/>
      <c r="B32" s="50"/>
      <c r="C32" s="51"/>
      <c r="D32" s="46"/>
    </row>
    <row r="33" spans="1:4" x14ac:dyDescent="0.2">
      <c r="A33" s="83"/>
      <c r="B33" s="50"/>
      <c r="C33" s="51"/>
      <c r="D33" s="46"/>
    </row>
    <row r="34" spans="1:4" x14ac:dyDescent="0.2">
      <c r="A34" s="83"/>
      <c r="B34" s="50"/>
      <c r="C34" s="51"/>
      <c r="D34" s="46"/>
    </row>
    <row r="35" spans="1:4" ht="13.5" thickBot="1" x14ac:dyDescent="0.25">
      <c r="A35" s="84"/>
      <c r="B35" s="52"/>
      <c r="C35" s="53"/>
      <c r="D35" s="47"/>
    </row>
  </sheetData>
  <sheetProtection algorithmName="SHA-512" hashValue="YJDbIlezD1mIpcnnJI5iq6EAaJi54GMw0/gG/zN58pj0ZnF4dZzIUP74gV96PPjgShtZJ69s128tY+AL2Cs8Kg==" saltValue="aHbcSDG0kT45BgOG1BcGqg==" spinCount="100000" sheet="1" objects="1" scenarios="1"/>
  <mergeCells count="1">
    <mergeCell ref="A2:A35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35"/>
  <sheetViews>
    <sheetView zoomScale="150" zoomScaleNormal="150" workbookViewId="0">
      <selection activeCell="B2" sqref="B2"/>
    </sheetView>
  </sheetViews>
  <sheetFormatPr defaultColWidth="8.90625" defaultRowHeight="13" x14ac:dyDescent="0.2"/>
  <cols>
    <col min="1" max="1" width="5.6328125" customWidth="1"/>
    <col min="2" max="3" width="11.90625" customWidth="1"/>
    <col min="4" max="4" width="45.453125" customWidth="1"/>
    <col min="5" max="6" width="20" customWidth="1"/>
  </cols>
  <sheetData>
    <row r="1" spans="1:6" ht="13.5" customHeight="1" thickTop="1" thickBot="1" x14ac:dyDescent="0.25">
      <c r="A1" s="15"/>
      <c r="B1" s="29" t="s">
        <v>1</v>
      </c>
      <c r="C1" s="30" t="s">
        <v>14</v>
      </c>
      <c r="D1" s="31" t="s">
        <v>11</v>
      </c>
      <c r="E1" s="32" t="s">
        <v>2</v>
      </c>
      <c r="F1" s="33" t="s">
        <v>12</v>
      </c>
    </row>
    <row r="2" spans="1:6" x14ac:dyDescent="0.2">
      <c r="A2" s="85" t="s">
        <v>3</v>
      </c>
      <c r="B2" s="54"/>
      <c r="C2" s="55"/>
      <c r="D2" s="56"/>
      <c r="E2" s="57"/>
      <c r="F2" s="58"/>
    </row>
    <row r="3" spans="1:6" x14ac:dyDescent="0.2">
      <c r="A3" s="83"/>
      <c r="B3" s="40"/>
      <c r="C3" s="41"/>
      <c r="D3" s="59"/>
      <c r="E3" s="60"/>
      <c r="F3" s="61"/>
    </row>
    <row r="4" spans="1:6" x14ac:dyDescent="0.2">
      <c r="A4" s="83"/>
      <c r="B4" s="40"/>
      <c r="C4" s="41"/>
      <c r="D4" s="59"/>
      <c r="E4" s="60"/>
      <c r="F4" s="61"/>
    </row>
    <row r="5" spans="1:6" x14ac:dyDescent="0.2">
      <c r="A5" s="83"/>
      <c r="B5" s="40"/>
      <c r="C5" s="41"/>
      <c r="D5" s="59"/>
      <c r="E5" s="60"/>
      <c r="F5" s="61"/>
    </row>
    <row r="6" spans="1:6" x14ac:dyDescent="0.2">
      <c r="A6" s="83"/>
      <c r="B6" s="40"/>
      <c r="C6" s="41"/>
      <c r="D6" s="59"/>
      <c r="E6" s="60"/>
      <c r="F6" s="61"/>
    </row>
    <row r="7" spans="1:6" x14ac:dyDescent="0.2">
      <c r="A7" s="83"/>
      <c r="B7" s="40"/>
      <c r="C7" s="41"/>
      <c r="D7" s="59"/>
      <c r="E7" s="60"/>
      <c r="F7" s="61"/>
    </row>
    <row r="8" spans="1:6" x14ac:dyDescent="0.2">
      <c r="A8" s="83"/>
      <c r="B8" s="40"/>
      <c r="C8" s="41"/>
      <c r="D8" s="59"/>
      <c r="E8" s="60"/>
      <c r="F8" s="61"/>
    </row>
    <row r="9" spans="1:6" x14ac:dyDescent="0.2">
      <c r="A9" s="83"/>
      <c r="B9" s="40"/>
      <c r="C9" s="41"/>
      <c r="D9" s="59"/>
      <c r="E9" s="60"/>
      <c r="F9" s="61"/>
    </row>
    <row r="10" spans="1:6" x14ac:dyDescent="0.2">
      <c r="A10" s="83"/>
      <c r="B10" s="40"/>
      <c r="C10" s="41"/>
      <c r="D10" s="59"/>
      <c r="E10" s="60"/>
      <c r="F10" s="61"/>
    </row>
    <row r="11" spans="1:6" x14ac:dyDescent="0.2">
      <c r="A11" s="83"/>
      <c r="B11" s="40"/>
      <c r="C11" s="41"/>
      <c r="D11" s="59"/>
      <c r="E11" s="60"/>
      <c r="F11" s="61"/>
    </row>
    <row r="12" spans="1:6" x14ac:dyDescent="0.2">
      <c r="A12" s="83"/>
      <c r="B12" s="40"/>
      <c r="C12" s="41"/>
      <c r="D12" s="59"/>
      <c r="E12" s="60"/>
      <c r="F12" s="61"/>
    </row>
    <row r="13" spans="1:6" x14ac:dyDescent="0.2">
      <c r="A13" s="83"/>
      <c r="B13" s="40"/>
      <c r="C13" s="41"/>
      <c r="D13" s="59"/>
      <c r="E13" s="60"/>
      <c r="F13" s="61"/>
    </row>
    <row r="14" spans="1:6" x14ac:dyDescent="0.2">
      <c r="A14" s="83"/>
      <c r="B14" s="40"/>
      <c r="C14" s="41"/>
      <c r="D14" s="59"/>
      <c r="E14" s="60"/>
      <c r="F14" s="61"/>
    </row>
    <row r="15" spans="1:6" x14ac:dyDescent="0.2">
      <c r="A15" s="83"/>
      <c r="B15" s="40"/>
      <c r="C15" s="41"/>
      <c r="D15" s="59"/>
      <c r="E15" s="60"/>
      <c r="F15" s="61"/>
    </row>
    <row r="16" spans="1:6" x14ac:dyDescent="0.2">
      <c r="A16" s="83"/>
      <c r="B16" s="40"/>
      <c r="C16" s="41"/>
      <c r="D16" s="59"/>
      <c r="E16" s="60"/>
      <c r="F16" s="61"/>
    </row>
    <row r="17" spans="1:6" x14ac:dyDescent="0.2">
      <c r="A17" s="83"/>
      <c r="B17" s="40"/>
      <c r="C17" s="41"/>
      <c r="D17" s="59"/>
      <c r="E17" s="60"/>
      <c r="F17" s="61"/>
    </row>
    <row r="18" spans="1:6" x14ac:dyDescent="0.2">
      <c r="A18" s="83"/>
      <c r="B18" s="40"/>
      <c r="C18" s="41"/>
      <c r="D18" s="59"/>
      <c r="E18" s="60"/>
      <c r="F18" s="61"/>
    </row>
    <row r="19" spans="1:6" x14ac:dyDescent="0.2">
      <c r="A19" s="83"/>
      <c r="B19" s="40"/>
      <c r="C19" s="41"/>
      <c r="D19" s="59"/>
      <c r="E19" s="60"/>
      <c r="F19" s="61"/>
    </row>
    <row r="20" spans="1:6" x14ac:dyDescent="0.2">
      <c r="A20" s="83"/>
      <c r="B20" s="40"/>
      <c r="C20" s="41"/>
      <c r="D20" s="59"/>
      <c r="E20" s="60"/>
      <c r="F20" s="61"/>
    </row>
    <row r="21" spans="1:6" x14ac:dyDescent="0.2">
      <c r="A21" s="83"/>
      <c r="B21" s="40"/>
      <c r="C21" s="41"/>
      <c r="D21" s="59"/>
      <c r="E21" s="60"/>
      <c r="F21" s="61"/>
    </row>
    <row r="22" spans="1:6" x14ac:dyDescent="0.2">
      <c r="A22" s="83"/>
      <c r="B22" s="40"/>
      <c r="C22" s="41"/>
      <c r="D22" s="59"/>
      <c r="E22" s="60"/>
      <c r="F22" s="61"/>
    </row>
    <row r="23" spans="1:6" x14ac:dyDescent="0.2">
      <c r="A23" s="83"/>
      <c r="B23" s="40"/>
      <c r="C23" s="41"/>
      <c r="D23" s="59"/>
      <c r="E23" s="60"/>
      <c r="F23" s="61"/>
    </row>
    <row r="24" spans="1:6" x14ac:dyDescent="0.2">
      <c r="A24" s="83"/>
      <c r="B24" s="40"/>
      <c r="C24" s="41"/>
      <c r="D24" s="59"/>
      <c r="E24" s="60"/>
      <c r="F24" s="61"/>
    </row>
    <row r="25" spans="1:6" x14ac:dyDescent="0.2">
      <c r="A25" s="83"/>
      <c r="B25" s="40"/>
      <c r="C25" s="41"/>
      <c r="D25" s="59"/>
      <c r="E25" s="60"/>
      <c r="F25" s="61"/>
    </row>
    <row r="26" spans="1:6" x14ac:dyDescent="0.2">
      <c r="A26" s="83"/>
      <c r="B26" s="40"/>
      <c r="C26" s="41"/>
      <c r="D26" s="59"/>
      <c r="E26" s="60"/>
      <c r="F26" s="61"/>
    </row>
    <row r="27" spans="1:6" x14ac:dyDescent="0.2">
      <c r="A27" s="83"/>
      <c r="B27" s="43"/>
      <c r="C27" s="44"/>
      <c r="D27" s="62"/>
      <c r="E27" s="63"/>
      <c r="F27" s="64"/>
    </row>
    <row r="28" spans="1:6" x14ac:dyDescent="0.2">
      <c r="A28" s="83"/>
      <c r="B28" s="43"/>
      <c r="C28" s="44"/>
      <c r="D28" s="62"/>
      <c r="E28" s="63"/>
      <c r="F28" s="64"/>
    </row>
    <row r="29" spans="1:6" x14ac:dyDescent="0.2">
      <c r="A29" s="83"/>
      <c r="B29" s="43"/>
      <c r="C29" s="44"/>
      <c r="D29" s="62"/>
      <c r="E29" s="63"/>
      <c r="F29" s="64"/>
    </row>
    <row r="30" spans="1:6" x14ac:dyDescent="0.2">
      <c r="A30" s="83"/>
      <c r="B30" s="43"/>
      <c r="C30" s="44"/>
      <c r="D30" s="62"/>
      <c r="E30" s="63"/>
      <c r="F30" s="64"/>
    </row>
    <row r="31" spans="1:6" x14ac:dyDescent="0.2">
      <c r="A31" s="83"/>
      <c r="B31" s="43"/>
      <c r="C31" s="44"/>
      <c r="D31" s="62"/>
      <c r="E31" s="63"/>
      <c r="F31" s="64"/>
    </row>
    <row r="32" spans="1:6" x14ac:dyDescent="0.2">
      <c r="A32" s="83"/>
      <c r="B32" s="43"/>
      <c r="C32" s="44"/>
      <c r="D32" s="62"/>
      <c r="E32" s="63"/>
      <c r="F32" s="64"/>
    </row>
    <row r="33" spans="1:6" ht="13.5" customHeight="1" x14ac:dyDescent="0.2">
      <c r="A33" s="83"/>
      <c r="B33" s="43"/>
      <c r="C33" s="44"/>
      <c r="D33" s="62"/>
      <c r="E33" s="63"/>
      <c r="F33" s="64"/>
    </row>
    <row r="34" spans="1:6" x14ac:dyDescent="0.2">
      <c r="A34" s="83"/>
      <c r="B34" s="62"/>
      <c r="C34" s="62"/>
      <c r="D34" s="62"/>
      <c r="E34" s="63"/>
      <c r="F34" s="64"/>
    </row>
    <row r="35" spans="1:6" ht="13.5" thickBot="1" x14ac:dyDescent="0.25">
      <c r="A35" s="84"/>
      <c r="B35" s="65"/>
      <c r="C35" s="65"/>
      <c r="D35" s="65"/>
      <c r="E35" s="66"/>
      <c r="F35" s="67"/>
    </row>
  </sheetData>
  <sheetProtection algorithmName="SHA-512" hashValue="gDQPXwpEp3eTvF6IcKXdem+SaSeRh6+GsJ89blm9l+Rd0h2Skr2xcbKiZdZfDMDjlednVwnmHCk367Otrgzo9w==" saltValue="J1VGscrtArTXuHiikXN6PA==" spinCount="100000" sheet="1" objects="1" scenarios="1"/>
  <mergeCells count="1">
    <mergeCell ref="A2:A35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36"/>
  <sheetViews>
    <sheetView zoomScale="150" zoomScaleNormal="150" workbookViewId="0">
      <selection activeCell="B2" sqref="B2"/>
    </sheetView>
  </sheetViews>
  <sheetFormatPr defaultColWidth="8.90625" defaultRowHeight="13" x14ac:dyDescent="0.2"/>
  <cols>
    <col min="1" max="1" width="5.6328125" customWidth="1"/>
    <col min="2" max="3" width="11.90625" customWidth="1"/>
    <col min="4" max="4" width="45.453125" customWidth="1"/>
    <col min="5" max="6" width="20" customWidth="1"/>
  </cols>
  <sheetData>
    <row r="1" spans="1:6" ht="13.5" customHeight="1" thickBot="1" x14ac:dyDescent="0.25">
      <c r="A1" s="15"/>
      <c r="B1" s="16" t="s">
        <v>1</v>
      </c>
      <c r="C1" s="28" t="s">
        <v>14</v>
      </c>
      <c r="D1" s="17" t="s">
        <v>11</v>
      </c>
      <c r="E1" s="17" t="s">
        <v>2</v>
      </c>
      <c r="F1" s="18" t="s">
        <v>12</v>
      </c>
    </row>
    <row r="2" spans="1:6" x14ac:dyDescent="0.2">
      <c r="A2" s="85" t="s">
        <v>4</v>
      </c>
      <c r="B2" s="68"/>
      <c r="C2" s="69"/>
      <c r="D2" s="69"/>
      <c r="E2" s="69"/>
      <c r="F2" s="70"/>
    </row>
    <row r="3" spans="1:6" x14ac:dyDescent="0.2">
      <c r="A3" s="83"/>
      <c r="B3" s="48"/>
      <c r="C3" s="49"/>
      <c r="D3" s="71"/>
      <c r="E3" s="71"/>
      <c r="F3" s="72"/>
    </row>
    <row r="4" spans="1:6" x14ac:dyDescent="0.2">
      <c r="A4" s="83"/>
      <c r="B4" s="48"/>
      <c r="C4" s="49"/>
      <c r="D4" s="71"/>
      <c r="E4" s="71"/>
      <c r="F4" s="72"/>
    </row>
    <row r="5" spans="1:6" x14ac:dyDescent="0.2">
      <c r="A5" s="83"/>
      <c r="B5" s="48"/>
      <c r="C5" s="49"/>
      <c r="D5" s="71"/>
      <c r="E5" s="71"/>
      <c r="F5" s="72"/>
    </row>
    <row r="6" spans="1:6" x14ac:dyDescent="0.2">
      <c r="A6" s="83"/>
      <c r="B6" s="48"/>
      <c r="C6" s="49"/>
      <c r="D6" s="71"/>
      <c r="E6" s="71"/>
      <c r="F6" s="72"/>
    </row>
    <row r="7" spans="1:6" x14ac:dyDescent="0.2">
      <c r="A7" s="83"/>
      <c r="B7" s="48"/>
      <c r="C7" s="49"/>
      <c r="D7" s="71"/>
      <c r="E7" s="71"/>
      <c r="F7" s="72"/>
    </row>
    <row r="8" spans="1:6" x14ac:dyDescent="0.2">
      <c r="A8" s="83"/>
      <c r="B8" s="48"/>
      <c r="C8" s="49"/>
      <c r="D8" s="71"/>
      <c r="E8" s="71"/>
      <c r="F8" s="72"/>
    </row>
    <row r="9" spans="1:6" x14ac:dyDescent="0.2">
      <c r="A9" s="83"/>
      <c r="B9" s="48"/>
      <c r="C9" s="49"/>
      <c r="D9" s="71"/>
      <c r="E9" s="71"/>
      <c r="F9" s="72"/>
    </row>
    <row r="10" spans="1:6" x14ac:dyDescent="0.2">
      <c r="A10" s="83"/>
      <c r="B10" s="48"/>
      <c r="C10" s="49"/>
      <c r="D10" s="71"/>
      <c r="E10" s="71"/>
      <c r="F10" s="72"/>
    </row>
    <row r="11" spans="1:6" x14ac:dyDescent="0.2">
      <c r="A11" s="83"/>
      <c r="B11" s="48"/>
      <c r="C11" s="49"/>
      <c r="D11" s="71"/>
      <c r="E11" s="71"/>
      <c r="F11" s="72"/>
    </row>
    <row r="12" spans="1:6" x14ac:dyDescent="0.2">
      <c r="A12" s="83"/>
      <c r="B12" s="48"/>
      <c r="C12" s="49"/>
      <c r="D12" s="71"/>
      <c r="E12" s="71"/>
      <c r="F12" s="72"/>
    </row>
    <row r="13" spans="1:6" x14ac:dyDescent="0.2">
      <c r="A13" s="83"/>
      <c r="B13" s="48"/>
      <c r="C13" s="49"/>
      <c r="D13" s="71"/>
      <c r="E13" s="71"/>
      <c r="F13" s="72"/>
    </row>
    <row r="14" spans="1:6" x14ac:dyDescent="0.2">
      <c r="A14" s="83"/>
      <c r="B14" s="48"/>
      <c r="C14" s="49"/>
      <c r="D14" s="71"/>
      <c r="E14" s="71"/>
      <c r="F14" s="72"/>
    </row>
    <row r="15" spans="1:6" x14ac:dyDescent="0.2">
      <c r="A15" s="83"/>
      <c r="B15" s="48"/>
      <c r="C15" s="49"/>
      <c r="D15" s="71"/>
      <c r="E15" s="71"/>
      <c r="F15" s="72"/>
    </row>
    <row r="16" spans="1:6" x14ac:dyDescent="0.2">
      <c r="A16" s="83"/>
      <c r="B16" s="48"/>
      <c r="C16" s="49"/>
      <c r="D16" s="71"/>
      <c r="E16" s="71"/>
      <c r="F16" s="72"/>
    </row>
    <row r="17" spans="1:6" x14ac:dyDescent="0.2">
      <c r="A17" s="83"/>
      <c r="B17" s="48"/>
      <c r="C17" s="49"/>
      <c r="D17" s="71"/>
      <c r="E17" s="71"/>
      <c r="F17" s="72"/>
    </row>
    <row r="18" spans="1:6" x14ac:dyDescent="0.2">
      <c r="A18" s="83"/>
      <c r="B18" s="48"/>
      <c r="C18" s="49"/>
      <c r="D18" s="71"/>
      <c r="E18" s="71"/>
      <c r="F18" s="72"/>
    </row>
    <row r="19" spans="1:6" x14ac:dyDescent="0.2">
      <c r="A19" s="83"/>
      <c r="B19" s="48"/>
      <c r="C19" s="49"/>
      <c r="D19" s="71"/>
      <c r="E19" s="71"/>
      <c r="F19" s="72"/>
    </row>
    <row r="20" spans="1:6" x14ac:dyDescent="0.2">
      <c r="A20" s="83"/>
      <c r="B20" s="48"/>
      <c r="C20" s="49"/>
      <c r="D20" s="71"/>
      <c r="E20" s="71"/>
      <c r="F20" s="72"/>
    </row>
    <row r="21" spans="1:6" x14ac:dyDescent="0.2">
      <c r="A21" s="83"/>
      <c r="B21" s="48"/>
      <c r="C21" s="49"/>
      <c r="D21" s="71"/>
      <c r="E21" s="71"/>
      <c r="F21" s="72"/>
    </row>
    <row r="22" spans="1:6" x14ac:dyDescent="0.2">
      <c r="A22" s="83"/>
      <c r="B22" s="48"/>
      <c r="C22" s="49"/>
      <c r="D22" s="71"/>
      <c r="E22" s="71"/>
      <c r="F22" s="72"/>
    </row>
    <row r="23" spans="1:6" x14ac:dyDescent="0.2">
      <c r="A23" s="83"/>
      <c r="B23" s="48"/>
      <c r="C23" s="49"/>
      <c r="D23" s="71"/>
      <c r="E23" s="71"/>
      <c r="F23" s="72"/>
    </row>
    <row r="24" spans="1:6" x14ac:dyDescent="0.2">
      <c r="A24" s="83"/>
      <c r="B24" s="48"/>
      <c r="C24" s="49"/>
      <c r="D24" s="71"/>
      <c r="E24" s="71"/>
      <c r="F24" s="72"/>
    </row>
    <row r="25" spans="1:6" x14ac:dyDescent="0.2">
      <c r="A25" s="83"/>
      <c r="B25" s="48"/>
      <c r="C25" s="49"/>
      <c r="D25" s="71"/>
      <c r="E25" s="71"/>
      <c r="F25" s="72"/>
    </row>
    <row r="26" spans="1:6" x14ac:dyDescent="0.2">
      <c r="A26" s="83"/>
      <c r="B26" s="48"/>
      <c r="C26" s="49"/>
      <c r="D26" s="71"/>
      <c r="E26" s="71"/>
      <c r="F26" s="72"/>
    </row>
    <row r="27" spans="1:6" x14ac:dyDescent="0.2">
      <c r="A27" s="83"/>
      <c r="B27" s="48"/>
      <c r="C27" s="51"/>
      <c r="D27" s="71"/>
      <c r="E27" s="71"/>
      <c r="F27" s="72"/>
    </row>
    <row r="28" spans="1:6" x14ac:dyDescent="0.2">
      <c r="A28" s="83"/>
      <c r="B28" s="48"/>
      <c r="C28" s="51"/>
      <c r="D28" s="71"/>
      <c r="E28" s="71"/>
      <c r="F28" s="72"/>
    </row>
    <row r="29" spans="1:6" x14ac:dyDescent="0.2">
      <c r="A29" s="83"/>
      <c r="B29" s="48"/>
      <c r="C29" s="51"/>
      <c r="D29" s="71"/>
      <c r="E29" s="71"/>
      <c r="F29" s="72"/>
    </row>
    <row r="30" spans="1:6" x14ac:dyDescent="0.2">
      <c r="A30" s="83"/>
      <c r="B30" s="48"/>
      <c r="C30" s="51"/>
      <c r="D30" s="71"/>
      <c r="E30" s="71"/>
      <c r="F30" s="72"/>
    </row>
    <row r="31" spans="1:6" x14ac:dyDescent="0.2">
      <c r="A31" s="83"/>
      <c r="B31" s="48"/>
      <c r="C31" s="51"/>
      <c r="D31" s="71"/>
      <c r="E31" s="71"/>
      <c r="F31" s="72"/>
    </row>
    <row r="32" spans="1:6" x14ac:dyDescent="0.2">
      <c r="A32" s="83"/>
      <c r="B32" s="50"/>
      <c r="C32" s="51"/>
      <c r="D32" s="73"/>
      <c r="E32" s="73"/>
      <c r="F32" s="46"/>
    </row>
    <row r="33" spans="1:6" x14ac:dyDescent="0.2">
      <c r="A33" s="83"/>
      <c r="B33" s="50"/>
      <c r="C33" s="51"/>
      <c r="D33" s="73"/>
      <c r="E33" s="73"/>
      <c r="F33" s="46"/>
    </row>
    <row r="34" spans="1:6" x14ac:dyDescent="0.2">
      <c r="A34" s="83"/>
      <c r="B34" s="50"/>
      <c r="C34" s="74"/>
      <c r="D34" s="73"/>
      <c r="E34" s="73"/>
      <c r="F34" s="46"/>
    </row>
    <row r="35" spans="1:6" ht="13.5" thickBot="1" x14ac:dyDescent="0.25">
      <c r="A35" s="86"/>
      <c r="B35" s="75"/>
      <c r="C35" s="76"/>
      <c r="D35" s="76"/>
      <c r="E35" s="76"/>
      <c r="F35" s="77"/>
    </row>
    <row r="36" spans="1:6" ht="13.5" customHeight="1" thickTop="1" x14ac:dyDescent="0.2"/>
  </sheetData>
  <sheetProtection algorithmName="SHA-512" hashValue="dQTmGDTvDa0DrfN4sitot87VSe8saptu9Stj9360Yto/Uv+6eTdAcA1a5mfRCUnkPPy2WeM7Y4sAXhR4UCFTVg==" saltValue="sborX2lpp2//DzhfgcNpxw==" spinCount="100000" sheet="1" objects="1" scenarios="1"/>
  <mergeCells count="1">
    <mergeCell ref="A2:A35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36"/>
  <sheetViews>
    <sheetView zoomScale="150" zoomScaleNormal="150" workbookViewId="0">
      <selection activeCell="B2" sqref="B2:B6"/>
    </sheetView>
  </sheetViews>
  <sheetFormatPr defaultColWidth="8.90625" defaultRowHeight="13" x14ac:dyDescent="0.2"/>
  <cols>
    <col min="1" max="1" width="5.6328125" customWidth="1"/>
    <col min="2" max="3" width="11.90625" customWidth="1"/>
    <col min="4" max="4" width="45.453125" customWidth="1"/>
    <col min="5" max="6" width="20" customWidth="1"/>
  </cols>
  <sheetData>
    <row r="1" spans="1:6" ht="13.5" customHeight="1" thickBot="1" x14ac:dyDescent="0.25">
      <c r="A1" s="15"/>
      <c r="B1" s="16" t="s">
        <v>1</v>
      </c>
      <c r="C1" s="26" t="s">
        <v>14</v>
      </c>
      <c r="D1" s="17" t="s">
        <v>11</v>
      </c>
      <c r="E1" s="27" t="s">
        <v>2</v>
      </c>
      <c r="F1" s="18" t="s">
        <v>12</v>
      </c>
    </row>
    <row r="2" spans="1:6" x14ac:dyDescent="0.2">
      <c r="A2" s="85" t="s">
        <v>13</v>
      </c>
      <c r="B2" s="68"/>
      <c r="C2" s="49"/>
      <c r="D2" s="69"/>
      <c r="E2" s="69"/>
      <c r="F2" s="70"/>
    </row>
    <row r="3" spans="1:6" x14ac:dyDescent="0.2">
      <c r="A3" s="83"/>
      <c r="B3" s="48"/>
      <c r="C3" s="49"/>
      <c r="D3" s="71"/>
      <c r="E3" s="71"/>
      <c r="F3" s="72"/>
    </row>
    <row r="4" spans="1:6" x14ac:dyDescent="0.2">
      <c r="A4" s="83"/>
      <c r="B4" s="48"/>
      <c r="C4" s="49"/>
      <c r="D4" s="71"/>
      <c r="E4" s="71"/>
      <c r="F4" s="72"/>
    </row>
    <row r="5" spans="1:6" x14ac:dyDescent="0.2">
      <c r="A5" s="83"/>
      <c r="B5" s="48"/>
      <c r="C5" s="49"/>
      <c r="D5" s="71"/>
      <c r="E5" s="71"/>
      <c r="F5" s="72"/>
    </row>
    <row r="6" spans="1:6" x14ac:dyDescent="0.2">
      <c r="A6" s="83"/>
      <c r="B6" s="48"/>
      <c r="C6" s="49"/>
      <c r="D6" s="71"/>
      <c r="E6" s="71"/>
      <c r="F6" s="72"/>
    </row>
    <row r="7" spans="1:6" x14ac:dyDescent="0.2">
      <c r="A7" s="83"/>
      <c r="B7" s="48"/>
      <c r="C7" s="49"/>
      <c r="D7" s="71"/>
      <c r="E7" s="71"/>
      <c r="F7" s="72"/>
    </row>
    <row r="8" spans="1:6" x14ac:dyDescent="0.2">
      <c r="A8" s="83"/>
      <c r="B8" s="48"/>
      <c r="C8" s="49"/>
      <c r="D8" s="71"/>
      <c r="E8" s="71"/>
      <c r="F8" s="72"/>
    </row>
    <row r="9" spans="1:6" x14ac:dyDescent="0.2">
      <c r="A9" s="83"/>
      <c r="B9" s="48"/>
      <c r="C9" s="49"/>
      <c r="D9" s="71"/>
      <c r="E9" s="71"/>
      <c r="F9" s="72"/>
    </row>
    <row r="10" spans="1:6" x14ac:dyDescent="0.2">
      <c r="A10" s="83"/>
      <c r="B10" s="48"/>
      <c r="C10" s="49"/>
      <c r="D10" s="71"/>
      <c r="E10" s="71"/>
      <c r="F10" s="72"/>
    </row>
    <row r="11" spans="1:6" x14ac:dyDescent="0.2">
      <c r="A11" s="83"/>
      <c r="B11" s="48"/>
      <c r="C11" s="49"/>
      <c r="D11" s="71"/>
      <c r="E11" s="71"/>
      <c r="F11" s="72"/>
    </row>
    <row r="12" spans="1:6" x14ac:dyDescent="0.2">
      <c r="A12" s="83"/>
      <c r="B12" s="48"/>
      <c r="C12" s="49"/>
      <c r="D12" s="71"/>
      <c r="E12" s="71"/>
      <c r="F12" s="72"/>
    </row>
    <row r="13" spans="1:6" x14ac:dyDescent="0.2">
      <c r="A13" s="83"/>
      <c r="B13" s="48"/>
      <c r="C13" s="49"/>
      <c r="D13" s="71"/>
      <c r="E13" s="71"/>
      <c r="F13" s="72"/>
    </row>
    <row r="14" spans="1:6" x14ac:dyDescent="0.2">
      <c r="A14" s="83"/>
      <c r="B14" s="48"/>
      <c r="C14" s="49"/>
      <c r="D14" s="71"/>
      <c r="E14" s="71"/>
      <c r="F14" s="72"/>
    </row>
    <row r="15" spans="1:6" x14ac:dyDescent="0.2">
      <c r="A15" s="83"/>
      <c r="B15" s="48"/>
      <c r="C15" s="49"/>
      <c r="D15" s="71"/>
      <c r="E15" s="71"/>
      <c r="F15" s="72"/>
    </row>
    <row r="16" spans="1:6" x14ac:dyDescent="0.2">
      <c r="A16" s="83"/>
      <c r="B16" s="48"/>
      <c r="C16" s="49"/>
      <c r="D16" s="71"/>
      <c r="E16" s="71"/>
      <c r="F16" s="72"/>
    </row>
    <row r="17" spans="1:6" x14ac:dyDescent="0.2">
      <c r="A17" s="83"/>
      <c r="B17" s="48"/>
      <c r="C17" s="49"/>
      <c r="D17" s="71"/>
      <c r="E17" s="71"/>
      <c r="F17" s="72"/>
    </row>
    <row r="18" spans="1:6" x14ac:dyDescent="0.2">
      <c r="A18" s="83"/>
      <c r="B18" s="48"/>
      <c r="C18" s="49"/>
      <c r="D18" s="71"/>
      <c r="E18" s="71"/>
      <c r="F18" s="72"/>
    </row>
    <row r="19" spans="1:6" x14ac:dyDescent="0.2">
      <c r="A19" s="83"/>
      <c r="B19" s="48"/>
      <c r="C19" s="49"/>
      <c r="D19" s="71"/>
      <c r="E19" s="71"/>
      <c r="F19" s="72"/>
    </row>
    <row r="20" spans="1:6" x14ac:dyDescent="0.2">
      <c r="A20" s="83"/>
      <c r="B20" s="48"/>
      <c r="C20" s="49"/>
      <c r="D20" s="71"/>
      <c r="E20" s="71"/>
      <c r="F20" s="72"/>
    </row>
    <row r="21" spans="1:6" x14ac:dyDescent="0.2">
      <c r="A21" s="83"/>
      <c r="B21" s="48"/>
      <c r="C21" s="49"/>
      <c r="D21" s="71"/>
      <c r="E21" s="71"/>
      <c r="F21" s="72"/>
    </row>
    <row r="22" spans="1:6" x14ac:dyDescent="0.2">
      <c r="A22" s="83"/>
      <c r="B22" s="48"/>
      <c r="C22" s="49"/>
      <c r="D22" s="71"/>
      <c r="E22" s="71"/>
      <c r="F22" s="72"/>
    </row>
    <row r="23" spans="1:6" x14ac:dyDescent="0.2">
      <c r="A23" s="83"/>
      <c r="B23" s="48"/>
      <c r="C23" s="49"/>
      <c r="D23" s="71"/>
      <c r="E23" s="71"/>
      <c r="F23" s="72"/>
    </row>
    <row r="24" spans="1:6" x14ac:dyDescent="0.2">
      <c r="A24" s="83"/>
      <c r="B24" s="48"/>
      <c r="C24" s="49"/>
      <c r="D24" s="71"/>
      <c r="E24" s="71"/>
      <c r="F24" s="72"/>
    </row>
    <row r="25" spans="1:6" x14ac:dyDescent="0.2">
      <c r="A25" s="83"/>
      <c r="B25" s="48"/>
      <c r="C25" s="49"/>
      <c r="D25" s="71"/>
      <c r="E25" s="71"/>
      <c r="F25" s="72"/>
    </row>
    <row r="26" spans="1:6" x14ac:dyDescent="0.2">
      <c r="A26" s="83"/>
      <c r="B26" s="48"/>
      <c r="C26" s="49"/>
      <c r="D26" s="71"/>
      <c r="E26" s="71"/>
      <c r="F26" s="72"/>
    </row>
    <row r="27" spans="1:6" x14ac:dyDescent="0.2">
      <c r="A27" s="83"/>
      <c r="B27" s="50"/>
      <c r="C27" s="51"/>
      <c r="D27" s="73"/>
      <c r="E27" s="73"/>
      <c r="F27" s="46"/>
    </row>
    <row r="28" spans="1:6" ht="13.5" customHeight="1" x14ac:dyDescent="0.2">
      <c r="A28" s="83"/>
      <c r="B28" s="50"/>
      <c r="C28" s="51"/>
      <c r="D28" s="73"/>
      <c r="E28" s="73"/>
      <c r="F28" s="46"/>
    </row>
    <row r="29" spans="1:6" x14ac:dyDescent="0.2">
      <c r="A29" s="83"/>
      <c r="B29" s="50"/>
      <c r="C29" s="51"/>
      <c r="D29" s="73"/>
      <c r="E29" s="73"/>
      <c r="F29" s="46"/>
    </row>
    <row r="30" spans="1:6" x14ac:dyDescent="0.2">
      <c r="A30" s="83"/>
      <c r="B30" s="50"/>
      <c r="C30" s="51"/>
      <c r="D30" s="73"/>
      <c r="E30" s="73"/>
      <c r="F30" s="46"/>
    </row>
    <row r="31" spans="1:6" x14ac:dyDescent="0.2">
      <c r="A31" s="83"/>
      <c r="B31" s="50"/>
      <c r="C31" s="51"/>
      <c r="D31" s="73"/>
      <c r="E31" s="73"/>
      <c r="F31" s="46"/>
    </row>
    <row r="32" spans="1:6" x14ac:dyDescent="0.2">
      <c r="A32" s="83"/>
      <c r="B32" s="50"/>
      <c r="C32" s="51"/>
      <c r="D32" s="73"/>
      <c r="E32" s="73"/>
      <c r="F32" s="46"/>
    </row>
    <row r="33" spans="1:6" x14ac:dyDescent="0.2">
      <c r="A33" s="83"/>
      <c r="B33" s="50"/>
      <c r="C33" s="51"/>
      <c r="D33" s="73"/>
      <c r="E33" s="73"/>
      <c r="F33" s="46"/>
    </row>
    <row r="34" spans="1:6" x14ac:dyDescent="0.2">
      <c r="A34" s="83"/>
      <c r="B34" s="50"/>
      <c r="C34" s="74"/>
      <c r="D34" s="73"/>
      <c r="E34" s="73"/>
      <c r="F34" s="46"/>
    </row>
    <row r="35" spans="1:6" ht="13.5" thickBot="1" x14ac:dyDescent="0.25">
      <c r="A35" s="86"/>
      <c r="B35" s="75"/>
      <c r="C35" s="76"/>
      <c r="D35" s="76"/>
      <c r="E35" s="76"/>
      <c r="F35" s="77"/>
    </row>
    <row r="36" spans="1:6" ht="13.5" thickTop="1" x14ac:dyDescent="0.2"/>
  </sheetData>
  <sheetProtection algorithmName="SHA-512" hashValue="xxZVpDzBrYgojZ6zHgO2UGTozGlFGEbmphOAHOmzuVJfhXLvO6NrlX+Q9F87AyUzLMMgpBHtwaWo2qbOSs0h8A==" saltValue="tKG4eMYLvdDujNTzwdsNcg==" spinCount="100000" sheet="1" objects="1" scenarios="1"/>
  <mergeCells count="1">
    <mergeCell ref="A2:A3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講習会申し込み用紙</vt:lpstr>
      <vt:lpstr>新規者</vt:lpstr>
      <vt:lpstr>更新者</vt:lpstr>
      <vt:lpstr>再発行</vt:lpstr>
      <vt:lpstr>更新者+再発行</vt:lpstr>
      <vt:lpstr>更新者!Print_Area</vt:lpstr>
      <vt:lpstr>'更新者+再発行'!Print_Area</vt:lpstr>
      <vt:lpstr>講習会申し込み用紙!Print_Area</vt:lpstr>
      <vt:lpstr>再発行!Print_Area</vt:lpstr>
      <vt:lpstr>新規者!Print_Area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riazy</cp:lastModifiedBy>
  <cp:lastPrinted>2021-02-25T10:37:00Z</cp:lastPrinted>
  <dcterms:created xsi:type="dcterms:W3CDTF">2018-03-08T03:42:14Z</dcterms:created>
  <dcterms:modified xsi:type="dcterms:W3CDTF">2023-04-13T09:36:20Z</dcterms:modified>
</cp:coreProperties>
</file>