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その他のパソコン\MONARCHY\令和７年度（2025年度）\HP掲載\登録・申込等各種資料\"/>
    </mc:Choice>
  </mc:AlternateContent>
  <xr:revisionPtr revIDLastSave="0" documentId="13_ncr:1_{F2E5BA2D-7095-42F4-91EE-8219B6D56954}" xr6:coauthVersionLast="47" xr6:coauthVersionMax="47" xr10:uidLastSave="{00000000-0000-0000-0000-000000000000}"/>
  <bookViews>
    <workbookView xWindow="-108" yWindow="-108" windowWidth="23256" windowHeight="12456" tabRatio="917" firstSheet="1" activeTab="11" xr2:uid="{00000000-000D-0000-FFFF-FFFF00000000}"/>
  </bookViews>
  <sheets>
    <sheet name="新人戦（団体）" sheetId="22" r:id="rId1"/>
    <sheet name="新人戦(個人)" sheetId="1" r:id="rId2"/>
    <sheet name="春季１・２部" sheetId="33" r:id="rId3"/>
    <sheet name="春季３・４部" sheetId="34" r:id="rId4"/>
    <sheet name="インカレ予選" sheetId="40" r:id="rId5"/>
    <sheet name="関西学生" sheetId="9" r:id="rId6"/>
    <sheet name="全日学予選" sheetId="44" r:id="rId7"/>
    <sheet name="秋季１・２部 " sheetId="41" r:id="rId8"/>
    <sheet name="秋季３・4部" sheetId="42" r:id="rId9"/>
    <sheet name="チャレンジマッチ" sheetId="43" r:id="rId10"/>
    <sheet name="会長杯（個人）" sheetId="46" r:id="rId11"/>
    <sheet name="会長杯 (団体)" sheetId="38" r:id="rId12"/>
  </sheets>
  <definedNames>
    <definedName name="_xlnm.Print_Area" localSheetId="4">インカレ予選!$A$1:$K$33</definedName>
    <definedName name="_xlnm.Print_Area" localSheetId="9">チャレンジマッチ!$A$1:$O$27</definedName>
    <definedName name="_xlnm.Print_Area" localSheetId="11">'会長杯 (団体)'!$A$1:$K$30</definedName>
    <definedName name="_xlnm.Print_Area" localSheetId="10">'会長杯（個人）'!$A$1:$N$50</definedName>
    <definedName name="_xlnm.Print_Area" localSheetId="5">関西学生!$A$1:$N$50</definedName>
    <definedName name="_xlnm.Print_Area" localSheetId="7">'秋季１・２部 '!$A$1:$J$42</definedName>
    <definedName name="_xlnm.Print_Area" localSheetId="8">秋季３・4部!$A$1:$K$36</definedName>
    <definedName name="_xlnm.Print_Area" localSheetId="2">春季１・２部!$A$1:$J$42</definedName>
    <definedName name="_xlnm.Print_Area" localSheetId="3">春季３・４部!$A$1:$K$36</definedName>
    <definedName name="_xlnm.Print_Area" localSheetId="1">'新人戦(個人)'!$A$1:$O$27</definedName>
    <definedName name="_xlnm.Print_Area" localSheetId="0">'新人戦（団体）'!$A$1:$K$66</definedName>
    <definedName name="_xlnm.Print_Area" localSheetId="6">全日学予選!$A$1:$N$50</definedName>
    <definedName name="_xlnm.Print_Titles" localSheetId="10">'会長杯（個人）'!$1:$5</definedName>
    <definedName name="_xlnm.Print_Titles" localSheetId="5">関西学生!$1:$5</definedName>
    <definedName name="_xlnm.Print_Titles" localSheetId="0">'新人戦（団体）'!$1:$7</definedName>
    <definedName name="_xlnm.Print_Titles" localSheetId="6">全日学予選!$1:$5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46" l="1"/>
  <c r="I27" i="46" s="1"/>
  <c r="I26" i="46"/>
  <c r="L26" i="44"/>
  <c r="I26" i="44"/>
  <c r="I27" i="44" s="1"/>
  <c r="I56" i="22"/>
  <c r="H56" i="22"/>
  <c r="C56" i="22"/>
  <c r="B56" i="22"/>
  <c r="I43" i="22"/>
  <c r="H43" i="22"/>
  <c r="C43" i="22"/>
  <c r="B43" i="22"/>
  <c r="I23" i="22"/>
  <c r="H23" i="22"/>
  <c r="C23" i="22"/>
  <c r="B23" i="22"/>
  <c r="L26" i="9"/>
  <c r="I26" i="9"/>
  <c r="I27" i="9" s="1"/>
  <c r="K21" i="43"/>
  <c r="K21" i="1"/>
  <c r="I35" i="22"/>
  <c r="I10" i="22"/>
  <c r="H10" i="22"/>
</calcChain>
</file>

<file path=xl/sharedStrings.xml><?xml version="1.0" encoding="utf-8"?>
<sst xmlns="http://schemas.openxmlformats.org/spreadsheetml/2006/main" count="747" uniqueCount="154">
  <si>
    <t>コーチ</t>
    <phoneticPr fontId="1"/>
  </si>
  <si>
    <t>監　督</t>
    <rPh sb="0" eb="1">
      <t>ラン</t>
    </rPh>
    <rPh sb="2" eb="3">
      <t>ヨシ</t>
    </rPh>
    <phoneticPr fontId="1"/>
  </si>
  <si>
    <t>主　務</t>
    <rPh sb="0" eb="1">
      <t>シュ</t>
    </rPh>
    <rPh sb="2" eb="3">
      <t>ツトム</t>
    </rPh>
    <phoneticPr fontId="1"/>
  </si>
  <si>
    <t>選　手</t>
    <rPh sb="0" eb="1">
      <t>セン</t>
    </rPh>
    <rPh sb="2" eb="3">
      <t>テ</t>
    </rPh>
    <phoneticPr fontId="1"/>
  </si>
  <si>
    <t>〃</t>
    <phoneticPr fontId="1"/>
  </si>
  <si>
    <t>シングルス</t>
    <phoneticPr fontId="1"/>
  </si>
  <si>
    <t>人数</t>
    <rPh sb="0" eb="2">
      <t>ニンズウ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</si>
  <si>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</si>
  <si>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</si>
  <si>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</si>
  <si>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ＴＥＬ</t>
    <phoneticPr fontId="1"/>
  </si>
  <si>
    <t>学年</t>
    <rPh sb="0" eb="2">
      <t>ガクネン</t>
    </rPh>
    <phoneticPr fontId="1"/>
  </si>
  <si>
    <t>連絡員</t>
    <rPh sb="0" eb="3">
      <t>レンラクイン</t>
    </rPh>
    <phoneticPr fontId="1"/>
  </si>
  <si>
    <t>部　長</t>
    <rPh sb="0" eb="1">
      <t>ブ</t>
    </rPh>
    <rPh sb="2" eb="3">
      <t>チョウ</t>
    </rPh>
    <phoneticPr fontId="1"/>
  </si>
  <si>
    <t>主　将</t>
    <rPh sb="0" eb="1">
      <t>シュ</t>
    </rPh>
    <rPh sb="2" eb="3">
      <t>ショウ</t>
    </rPh>
    <phoneticPr fontId="1"/>
  </si>
  <si>
    <t>ＴＥＬ</t>
    <phoneticPr fontId="1"/>
  </si>
  <si>
    <t>記入上の注意</t>
    <rPh sb="0" eb="2">
      <t>キニュウ</t>
    </rPh>
    <rPh sb="2" eb="3">
      <t>ウエ</t>
    </rPh>
    <rPh sb="4" eb="6">
      <t>チュウイ</t>
    </rPh>
    <phoneticPr fontId="1"/>
  </si>
  <si>
    <t>※　学年の順に上から記入すること。</t>
    <rPh sb="2" eb="4">
      <t>ガクネン</t>
    </rPh>
    <rPh sb="5" eb="6">
      <t>ジュン</t>
    </rPh>
    <rPh sb="7" eb="8">
      <t>ウエ</t>
    </rPh>
    <rPh sb="10" eb="12">
      <t>キニュウ</t>
    </rPh>
    <phoneticPr fontId="1"/>
  </si>
  <si>
    <t>※　主将は選手欄に記入しないこと。</t>
    <rPh sb="2" eb="4">
      <t>シュショウ</t>
    </rPh>
    <rPh sb="5" eb="7">
      <t>センシュ</t>
    </rPh>
    <rPh sb="7" eb="8">
      <t>ラン</t>
    </rPh>
    <rPh sb="9" eb="11">
      <t>キニュウ</t>
    </rPh>
    <phoneticPr fontId="1"/>
  </si>
  <si>
    <t>※　主務が選手として出場する際には選手欄にも記入すること。</t>
    <rPh sb="2" eb="4">
      <t>シュム</t>
    </rPh>
    <rPh sb="5" eb="7">
      <t>センシュ</t>
    </rPh>
    <rPh sb="10" eb="12">
      <t>シュツジョウ</t>
    </rPh>
    <rPh sb="14" eb="15">
      <t>サイ</t>
    </rPh>
    <rPh sb="17" eb="19">
      <t>センシュ</t>
    </rPh>
    <rPh sb="19" eb="20">
      <t>ラン</t>
    </rPh>
    <rPh sb="22" eb="24">
      <t>キニュウ</t>
    </rPh>
    <phoneticPr fontId="1"/>
  </si>
  <si>
    <t>学年</t>
    <rPh sb="0" eb="1">
      <t>ガク</t>
    </rPh>
    <rPh sb="1" eb="2">
      <t>トシ</t>
    </rPh>
    <phoneticPr fontId="1"/>
  </si>
  <si>
    <t>シングルス</t>
    <phoneticPr fontId="1"/>
  </si>
  <si>
    <t>ダブルス</t>
    <phoneticPr fontId="1"/>
  </si>
  <si>
    <t>シングルス</t>
    <phoneticPr fontId="1"/>
  </si>
  <si>
    <t>ダブルス　</t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</si>
  <si>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</si>
  <si>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</si>
  <si>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人</t>
    <rPh sb="0" eb="1">
      <t>ヒト</t>
    </rPh>
    <phoneticPr fontId="1"/>
  </si>
  <si>
    <t>※ 氏名欄は必ずフルネームで記入すること。</t>
    <rPh sb="2" eb="4">
      <t>シメイ</t>
    </rPh>
    <rPh sb="4" eb="5">
      <t>ラン</t>
    </rPh>
    <rPh sb="6" eb="7">
      <t>カナラ</t>
    </rPh>
    <rPh sb="14" eb="16">
      <t>キニュウ</t>
    </rPh>
    <phoneticPr fontId="1"/>
  </si>
  <si>
    <t>※　写真データもあわせて提出すること</t>
    <rPh sb="2" eb="4">
      <t>シャシン</t>
    </rPh>
    <rPh sb="12" eb="14">
      <t>テイシュツ</t>
    </rPh>
    <phoneticPr fontId="1"/>
  </si>
  <si>
    <t>３・４部校</t>
    <rPh sb="3" eb="4">
      <t>ブ</t>
    </rPh>
    <rPh sb="4" eb="5">
      <t>コウ</t>
    </rPh>
    <phoneticPr fontId="1"/>
  </si>
  <si>
    <t>戦型</t>
    <rPh sb="0" eb="1">
      <t>セン</t>
    </rPh>
    <rPh sb="1" eb="2">
      <t>ケイ</t>
    </rPh>
    <phoneticPr fontId="1"/>
  </si>
  <si>
    <t>右/左</t>
    <rPh sb="0" eb="1">
      <t>ミギ</t>
    </rPh>
    <rPh sb="2" eb="3">
      <t>ヒダリ</t>
    </rPh>
    <phoneticPr fontId="1"/>
  </si>
  <si>
    <t>振込担当者氏名</t>
    <rPh sb="0" eb="2">
      <t>フリコミ</t>
    </rPh>
    <rPh sb="2" eb="5">
      <t>タントウシャ</t>
    </rPh>
    <rPh sb="5" eb="7">
      <t>シメイ</t>
    </rPh>
    <phoneticPr fontId="1"/>
  </si>
  <si>
    <t>大学</t>
    <rPh sb="0" eb="1">
      <t>ダイ</t>
    </rPh>
    <rPh sb="1" eb="2">
      <t>ガク</t>
    </rPh>
    <phoneticPr fontId="1"/>
  </si>
  <si>
    <t>選択</t>
  </si>
  <si>
    <t>※ 捺印はメール添付の場合は不要。</t>
    <rPh sb="2" eb="4">
      <t>ナツイン</t>
    </rPh>
    <rPh sb="8" eb="10">
      <t>テンプ</t>
    </rPh>
    <rPh sb="11" eb="13">
      <t>バアイ</t>
    </rPh>
    <rPh sb="14" eb="16">
      <t>フヨウ</t>
    </rPh>
    <phoneticPr fontId="1"/>
  </si>
  <si>
    <t>※  捺印はメール添付の場合は不要。</t>
    <rPh sb="3" eb="5">
      <t>ナツイン</t>
    </rPh>
    <rPh sb="9" eb="11">
      <t>テンプ</t>
    </rPh>
    <rPh sb="12" eb="14">
      <t>バアイ</t>
    </rPh>
    <rPh sb="15" eb="17">
      <t>フヨウ</t>
    </rPh>
    <phoneticPr fontId="1"/>
  </si>
  <si>
    <t>参加</t>
  </si>
  <si>
    <t>※参加されない場合は、不参加を選択し
　必ず学連まで送ってください。</t>
    <rPh sb="1" eb="3">
      <t>サンカ</t>
    </rPh>
    <rPh sb="7" eb="9">
      <t>バアイ</t>
    </rPh>
    <rPh sb="11" eb="14">
      <t>フサンカ</t>
    </rPh>
    <rPh sb="15" eb="17">
      <t>センタク</t>
    </rPh>
    <rPh sb="20" eb="21">
      <t>カナラ</t>
    </rPh>
    <rPh sb="22" eb="24">
      <t>ガクレン</t>
    </rPh>
    <rPh sb="26" eb="27">
      <t>オク</t>
    </rPh>
    <phoneticPr fontId="1"/>
  </si>
  <si>
    <t>※参加されない場合は
　不参加を選択し提出してください</t>
    <phoneticPr fontId="1"/>
  </si>
  <si>
    <t>出身校</t>
    <rPh sb="0" eb="1">
      <t>デ</t>
    </rPh>
    <rPh sb="1" eb="2">
      <t>ミ</t>
    </rPh>
    <rPh sb="2" eb="3">
      <t>コウ</t>
    </rPh>
    <phoneticPr fontId="1"/>
  </si>
  <si>
    <t>1年</t>
    <rPh sb="1" eb="2">
      <t>ネン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</si>
  <si>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</si>
  <si>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</si>
  <si>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ペン</t>
    <phoneticPr fontId="1"/>
  </si>
  <si>
    <t>シェーク</t>
    <phoneticPr fontId="1"/>
  </si>
  <si>
    <t>ドライブ</t>
    <phoneticPr fontId="1"/>
  </si>
  <si>
    <t>異質</t>
    <rPh sb="0" eb="2">
      <t>イシツ</t>
    </rPh>
    <phoneticPr fontId="1"/>
  </si>
  <si>
    <t>カット</t>
    <phoneticPr fontId="1"/>
  </si>
  <si>
    <t>速攻</t>
    <rPh sb="0" eb="2">
      <t>ソッコウ</t>
    </rPh>
    <phoneticPr fontId="1"/>
  </si>
  <si>
    <t>裏</t>
    <rPh sb="0" eb="1">
      <t>ウラ</t>
    </rPh>
    <phoneticPr fontId="1"/>
  </si>
  <si>
    <t>表</t>
    <rPh sb="0" eb="1">
      <t>オモテ</t>
    </rPh>
    <phoneticPr fontId="1"/>
  </si>
  <si>
    <t>ツブ</t>
    <phoneticPr fontId="1"/>
  </si>
  <si>
    <t>その他</t>
    <rPh sb="2" eb="3">
      <t>タ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</si>
  <si>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</si>
  <si>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</si>
  <si>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</si>
  <si>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氏名</t>
    <rPh sb="0" eb="2">
      <t>シメイ</t>
    </rPh>
    <phoneticPr fontId="20"/>
  </si>
  <si>
    <t>出身校</t>
    <rPh sb="0" eb="3">
      <t>シュッシンコウ</t>
    </rPh>
    <phoneticPr fontId="20"/>
  </si>
  <si>
    <t>学年</t>
    <rPh sb="0" eb="2">
      <t>ガクネン</t>
    </rPh>
    <phoneticPr fontId="20"/>
  </si>
  <si>
    <t>監督</t>
    <rPh sb="0" eb="2">
      <t>カントク</t>
    </rPh>
    <phoneticPr fontId="20"/>
  </si>
  <si>
    <t>－</t>
    <phoneticPr fontId="20"/>
  </si>
  <si>
    <t>コーチ</t>
    <phoneticPr fontId="20"/>
  </si>
  <si>
    <t>主務</t>
    <rPh sb="0" eb="2">
      <t>シュム</t>
    </rPh>
    <phoneticPr fontId="20"/>
  </si>
  <si>
    <t>選手１</t>
    <rPh sb="0" eb="2">
      <t>センシュ</t>
    </rPh>
    <phoneticPr fontId="20"/>
  </si>
  <si>
    <t>年</t>
    <rPh sb="0" eb="1">
      <t>ネン</t>
    </rPh>
    <phoneticPr fontId="20"/>
  </si>
  <si>
    <t>チーム</t>
    <phoneticPr fontId="1"/>
  </si>
  <si>
    <t>チーム数</t>
    <rPh sb="3" eb="4">
      <t>スウ</t>
    </rPh>
    <phoneticPr fontId="1"/>
  </si>
  <si>
    <t>Ｅチーム</t>
    <phoneticPr fontId="20"/>
  </si>
  <si>
    <t>Ｆチーム</t>
    <phoneticPr fontId="20"/>
  </si>
  <si>
    <t>Ｇチーム</t>
    <phoneticPr fontId="20"/>
  </si>
  <si>
    <t>Ｈチーム</t>
    <phoneticPr fontId="20"/>
  </si>
  <si>
    <t>ペン
シェーク</t>
    <phoneticPr fontId="1"/>
  </si>
  <si>
    <t>ドライブ
異質
カット/速攻</t>
    <rPh sb="5" eb="7">
      <t>イシツ</t>
    </rPh>
    <rPh sb="12" eb="14">
      <t>ソッコウ</t>
    </rPh>
    <phoneticPr fontId="1"/>
  </si>
  <si>
    <r>
      <rPr>
        <sz val="11"/>
        <rFont val="ＭＳ 明朝"/>
        <family val="1"/>
        <charset val="128"/>
      </rPr>
      <t xml:space="preserve">※大学名で振り込むこと。
</t>
    </r>
    <r>
      <rPr>
        <b/>
        <sz val="11"/>
        <rFont val="ＭＳ 明朝"/>
        <family val="1"/>
        <charset val="128"/>
      </rPr>
      <t xml:space="preserve">振込先 関西学生卓球連盟 会長 髙島規郎
　　　 三菱UFJ銀行上本町支店
　　　 普通預金 口座番号 4630063
</t>
    </r>
    <rPh sb="1" eb="3">
      <t>ダイガク</t>
    </rPh>
    <rPh sb="3" eb="4">
      <t>メイ</t>
    </rPh>
    <rPh sb="5" eb="6">
      <t>フ</t>
    </rPh>
    <rPh sb="7" eb="8">
      <t>コ</t>
    </rPh>
    <rPh sb="13" eb="15">
      <t>フリコミ</t>
    </rPh>
    <rPh sb="15" eb="16">
      <t>サキ</t>
    </rPh>
    <rPh sb="17" eb="19">
      <t>カンサイ</t>
    </rPh>
    <rPh sb="19" eb="21">
      <t>ガクセイ</t>
    </rPh>
    <rPh sb="21" eb="23">
      <t>タッキュウ</t>
    </rPh>
    <rPh sb="23" eb="25">
      <t>レンメイ</t>
    </rPh>
    <rPh sb="26" eb="28">
      <t>カイチョウ</t>
    </rPh>
    <rPh sb="29" eb="31">
      <t>タカシマ</t>
    </rPh>
    <rPh sb="31" eb="33">
      <t>ノリオ</t>
    </rPh>
    <rPh sb="38" eb="40">
      <t>ミツビシ</t>
    </rPh>
    <rPh sb="43" eb="45">
      <t>ギンコウ</t>
    </rPh>
    <rPh sb="45" eb="48">
      <t>ウエホンマチ</t>
    </rPh>
    <rPh sb="48" eb="50">
      <t>シテン</t>
    </rPh>
    <rPh sb="55" eb="57">
      <t>フツウ</t>
    </rPh>
    <rPh sb="57" eb="59">
      <t>ヨキン</t>
    </rPh>
    <rPh sb="60" eb="62">
      <t>コウザ</t>
    </rPh>
    <rPh sb="62" eb="64">
      <t>バンゴウ</t>
    </rPh>
    <phoneticPr fontId="1"/>
  </si>
  <si>
    <t>↑不要な方消すこと。</t>
    <rPh sb="1" eb="3">
      <t>フヨウ</t>
    </rPh>
    <rPh sb="4" eb="5">
      <t>ホウ</t>
    </rPh>
    <rPh sb="5" eb="6">
      <t>ケ</t>
    </rPh>
    <phoneticPr fontId="1"/>
  </si>
  <si>
    <t>氏名</t>
    <rPh sb="0" eb="2">
      <t>シメイ</t>
    </rPh>
    <phoneticPr fontId="1"/>
  </si>
  <si>
    <t>出身校</t>
    <rPh sb="0" eb="2">
      <t>シュッシン</t>
    </rPh>
    <phoneticPr fontId="1"/>
  </si>
  <si>
    <t>団体戦</t>
    <rPh sb="0" eb="3">
      <t>ダンタイセン</t>
    </rPh>
    <phoneticPr fontId="1"/>
  </si>
  <si>
    <r>
      <rPr>
        <sz val="12"/>
        <rFont val="ＭＳ 明朝"/>
        <family val="1"/>
        <charset val="128"/>
      </rPr>
      <t xml:space="preserve">※大学名で振り込むこと。
</t>
    </r>
    <r>
      <rPr>
        <b/>
        <sz val="12"/>
        <rFont val="ＭＳ 明朝"/>
        <family val="1"/>
        <charset val="128"/>
      </rPr>
      <t xml:space="preserve">振込先 関西学生卓球連盟 会長 髙島規郎
　　　 三菱UFJ銀行上本町支店
　　　 普通預金 口座番号 4630063
</t>
    </r>
    <rPh sb="1" eb="3">
      <t>ダイガク</t>
    </rPh>
    <rPh sb="3" eb="4">
      <t>メイ</t>
    </rPh>
    <rPh sb="5" eb="6">
      <t>フ</t>
    </rPh>
    <rPh sb="7" eb="8">
      <t>コ</t>
    </rPh>
    <rPh sb="13" eb="15">
      <t>フリコミ</t>
    </rPh>
    <rPh sb="15" eb="16">
      <t>サキ</t>
    </rPh>
    <rPh sb="17" eb="19">
      <t>カンサイ</t>
    </rPh>
    <rPh sb="19" eb="21">
      <t>ガクセイ</t>
    </rPh>
    <rPh sb="21" eb="23">
      <t>タッキュウ</t>
    </rPh>
    <rPh sb="23" eb="25">
      <t>レンメイ</t>
    </rPh>
    <rPh sb="26" eb="28">
      <t>カイチョウ</t>
    </rPh>
    <rPh sb="29" eb="31">
      <t>タカシマ</t>
    </rPh>
    <rPh sb="31" eb="33">
      <t>ノリオ</t>
    </rPh>
    <rPh sb="38" eb="40">
      <t>ミツビシ</t>
    </rPh>
    <rPh sb="43" eb="45">
      <t>ギンコウ</t>
    </rPh>
    <rPh sb="45" eb="48">
      <t>ウエホンマチ</t>
    </rPh>
    <rPh sb="48" eb="50">
      <t>シテン</t>
    </rPh>
    <rPh sb="55" eb="57">
      <t>フツウ</t>
    </rPh>
    <rPh sb="57" eb="59">
      <t>ヨキン</t>
    </rPh>
    <rPh sb="60" eb="62">
      <t>コウザ</t>
    </rPh>
    <rPh sb="62" eb="64">
      <t>バンゴウ</t>
    </rPh>
    <phoneticPr fontId="1"/>
  </si>
  <si>
    <r>
      <rPr>
        <sz val="11"/>
        <rFont val="ＭＳ 明朝"/>
        <family val="1"/>
        <charset val="128"/>
      </rPr>
      <t>※大学名で振り込むこと。</t>
    </r>
    <r>
      <rPr>
        <b/>
        <sz val="11"/>
        <rFont val="ＭＳ 明朝"/>
        <family val="1"/>
        <charset val="128"/>
      </rPr>
      <t xml:space="preserve">
</t>
    </r>
    <r>
      <rPr>
        <b/>
        <sz val="10"/>
        <rFont val="ＭＳ 明朝"/>
        <family val="1"/>
        <charset val="128"/>
      </rPr>
      <t xml:space="preserve">振込先 関西学生卓球連盟 会長 髙島規郎
　　　 三菱UFJ銀行上本町支店
　　　 普通預金 口座番号 4630063
</t>
    </r>
    <rPh sb="1" eb="3">
      <t>ダイガク</t>
    </rPh>
    <rPh sb="3" eb="4">
      <t>メイ</t>
    </rPh>
    <rPh sb="5" eb="6">
      <t>フ</t>
    </rPh>
    <rPh sb="7" eb="8">
      <t>コ</t>
    </rPh>
    <rPh sb="13" eb="15">
      <t>フリコミ</t>
    </rPh>
    <rPh sb="15" eb="16">
      <t>サキ</t>
    </rPh>
    <rPh sb="17" eb="19">
      <t>カンサイ</t>
    </rPh>
    <rPh sb="19" eb="21">
      <t>ガクセイ</t>
    </rPh>
    <rPh sb="21" eb="23">
      <t>タッキュウ</t>
    </rPh>
    <rPh sb="23" eb="25">
      <t>レンメイ</t>
    </rPh>
    <rPh sb="26" eb="28">
      <t>カイチョウ</t>
    </rPh>
    <rPh sb="29" eb="31">
      <t>タカシマ</t>
    </rPh>
    <rPh sb="31" eb="33">
      <t>ノリオ</t>
    </rPh>
    <rPh sb="38" eb="40">
      <t>ミツビシ</t>
    </rPh>
    <rPh sb="43" eb="45">
      <t>ギンコウ</t>
    </rPh>
    <rPh sb="45" eb="48">
      <t>ウエホンマチ</t>
    </rPh>
    <rPh sb="48" eb="50">
      <t>シテン</t>
    </rPh>
    <rPh sb="55" eb="57">
      <t>フツウ</t>
    </rPh>
    <rPh sb="57" eb="59">
      <t>ヨキン</t>
    </rPh>
    <rPh sb="60" eb="62">
      <t>コウザ</t>
    </rPh>
    <rPh sb="62" eb="64">
      <t>バンゴウ</t>
    </rPh>
    <phoneticPr fontId="1"/>
  </si>
  <si>
    <t xml:space="preserve">２ </t>
  </si>
  <si>
    <t xml:space="preserve">２ </t>
    <phoneticPr fontId="1"/>
  </si>
  <si>
    <t xml:space="preserve">３ </t>
  </si>
  <si>
    <t xml:space="preserve">３ </t>
    <phoneticPr fontId="1"/>
  </si>
  <si>
    <t xml:space="preserve">４ </t>
  </si>
  <si>
    <t xml:space="preserve">４ </t>
    <phoneticPr fontId="20"/>
  </si>
  <si>
    <t xml:space="preserve">５ </t>
  </si>
  <si>
    <t xml:space="preserve">５ </t>
    <phoneticPr fontId="20"/>
  </si>
  <si>
    <t xml:space="preserve">６ </t>
  </si>
  <si>
    <t xml:space="preserve">６ </t>
    <phoneticPr fontId="20"/>
  </si>
  <si>
    <t xml:space="preserve">７ </t>
  </si>
  <si>
    <t xml:space="preserve">７ </t>
    <phoneticPr fontId="20"/>
  </si>
  <si>
    <t>１・２部校</t>
    <rPh sb="3" eb="4">
      <t>ブ</t>
    </rPh>
    <rPh sb="4" eb="5">
      <t>コウ</t>
    </rPh>
    <phoneticPr fontId="1"/>
  </si>
  <si>
    <t>性別を選択すること。↓</t>
    <rPh sb="0" eb="2">
      <t>セイベツ</t>
    </rPh>
    <rPh sb="3" eb="5">
      <t>センタク</t>
    </rPh>
    <phoneticPr fontId="1"/>
  </si>
  <si>
    <t>責任者氏名　　　　　　　　　　　　　印</t>
    <rPh sb="0" eb="2">
      <t>セキニン</t>
    </rPh>
    <rPh sb="2" eb="3">
      <t>シャ</t>
    </rPh>
    <rPh sb="3" eb="5">
      <t>シメイ</t>
    </rPh>
    <rPh sb="18" eb="19">
      <t>イン</t>
    </rPh>
    <phoneticPr fontId="1"/>
  </si>
  <si>
    <t>TEL</t>
    <phoneticPr fontId="1"/>
  </si>
  <si>
    <t>灰色の部分には記入しないこと。</t>
    <rPh sb="0" eb="2">
      <t>ハイイロ</t>
    </rPh>
    <rPh sb="3" eb="5">
      <t>ブブン</t>
    </rPh>
    <rPh sb="7" eb="9">
      <t>キニュウ</t>
    </rPh>
    <phoneticPr fontId="1"/>
  </si>
  <si>
    <t>戦績</t>
    <rPh sb="0" eb="2">
      <t>センセキ</t>
    </rPh>
    <phoneticPr fontId="1"/>
  </si>
  <si>
    <t>※　戦型は以下の３つを明記（右/左、シェーク/ペン、ドライブ・カット・速攻・異質のいずれか）</t>
    <rPh sb="2" eb="3">
      <t>タタカ</t>
    </rPh>
    <rPh sb="3" eb="4">
      <t>カタ</t>
    </rPh>
    <rPh sb="5" eb="7">
      <t>イカ</t>
    </rPh>
    <rPh sb="11" eb="13">
      <t>メイキ</t>
    </rPh>
    <phoneticPr fontId="1"/>
  </si>
  <si>
    <r>
      <t>※　戦績には１人の選手につき</t>
    </r>
    <r>
      <rPr>
        <b/>
        <sz val="11"/>
        <color indexed="10"/>
        <rFont val="ＭＳ 明朝"/>
        <family val="1"/>
        <charset val="128"/>
      </rPr>
      <t>１つの戦績のみ</t>
    </r>
    <r>
      <rPr>
        <sz val="11"/>
        <rFont val="ＭＳ 明朝"/>
        <family val="1"/>
        <charset val="128"/>
      </rPr>
      <t>記載する。</t>
    </r>
    <rPh sb="2" eb="4">
      <t>センセキ</t>
    </rPh>
    <rPh sb="7" eb="8">
      <t>ニン</t>
    </rPh>
    <rPh sb="9" eb="11">
      <t>センシュ</t>
    </rPh>
    <rPh sb="17" eb="19">
      <t>センセキ</t>
    </rPh>
    <rPh sb="21" eb="23">
      <t>キサイ</t>
    </rPh>
    <phoneticPr fontId="1"/>
  </si>
  <si>
    <t>※　参加料を振込む際は、必ず大学名で振り込むこと。</t>
    <rPh sb="2" eb="5">
      <t>サンカリョウ</t>
    </rPh>
    <rPh sb="6" eb="8">
      <t>フリコ</t>
    </rPh>
    <rPh sb="9" eb="10">
      <t>サイ</t>
    </rPh>
    <rPh sb="12" eb="13">
      <t>カナラ</t>
    </rPh>
    <phoneticPr fontId="1"/>
  </si>
  <si>
    <t>振込先 関西学生卓球連盟 会長髙島規郎
　　　 三菱UFJ銀行　上本町支店
　　　 普通預金 口座番号 4630063</t>
    <rPh sb="0" eb="2">
      <t>フリコミ</t>
    </rPh>
    <rPh sb="2" eb="3">
      <t>サキ</t>
    </rPh>
    <rPh sb="4" eb="6">
      <t>カンサイ</t>
    </rPh>
    <rPh sb="6" eb="8">
      <t>ガクセイ</t>
    </rPh>
    <rPh sb="8" eb="10">
      <t>タッキュウ</t>
    </rPh>
    <rPh sb="10" eb="12">
      <t>レンメイ</t>
    </rPh>
    <rPh sb="13" eb="15">
      <t>カイチョウ</t>
    </rPh>
    <rPh sb="15" eb="17">
      <t>タカシマ</t>
    </rPh>
    <rPh sb="17" eb="19">
      <t>ノリオ</t>
    </rPh>
    <rPh sb="24" eb="26">
      <t>ミツビシ</t>
    </rPh>
    <rPh sb="29" eb="31">
      <t>ギンコウ</t>
    </rPh>
    <rPh sb="32" eb="35">
      <t>ウエホンマチ</t>
    </rPh>
    <rPh sb="35" eb="37">
      <t>シテン</t>
    </rPh>
    <rPh sb="42" eb="44">
      <t>フツウ</t>
    </rPh>
    <rPh sb="44" eb="46">
      <t>ヨキン</t>
    </rPh>
    <rPh sb="47" eb="49">
      <t>コウザ</t>
    </rPh>
    <rPh sb="49" eb="51">
      <t>バンゴウ</t>
    </rPh>
    <phoneticPr fontId="1"/>
  </si>
  <si>
    <t>責任者氏名　　　　　　　　　　　　　　　　印</t>
    <rPh sb="0" eb="2">
      <t>セキニン</t>
    </rPh>
    <rPh sb="2" eb="3">
      <t>シャ</t>
    </rPh>
    <rPh sb="3" eb="5">
      <t>シメイ</t>
    </rPh>
    <rPh sb="21" eb="22">
      <t>イン</t>
    </rPh>
    <phoneticPr fontId="1"/>
  </si>
  <si>
    <t>※　戦型は以下の３つを明記</t>
    <rPh sb="2" eb="3">
      <t>タタカ</t>
    </rPh>
    <rPh sb="3" eb="4">
      <t>カタ</t>
    </rPh>
    <rPh sb="5" eb="7">
      <t>イカ</t>
    </rPh>
    <rPh sb="11" eb="13">
      <t>メイキ</t>
    </rPh>
    <phoneticPr fontId="1"/>
  </si>
  <si>
    <t>　　（右/左、シェーク/ペン、ドライブ・カット・速攻・異質のいずれか）</t>
    <phoneticPr fontId="1"/>
  </si>
  <si>
    <r>
      <rPr>
        <b/>
        <sz val="10"/>
        <rFont val="ＭＳ 明朝"/>
        <family val="1"/>
        <charset val="128"/>
      </rPr>
      <t>振込先 関西学生卓球連盟 会長髙島規郎
　　　 三菱UFJ銀行　上本町支店
　　　 普通預金 口座番号 4630063</t>
    </r>
    <r>
      <rPr>
        <b/>
        <sz val="11"/>
        <rFont val="ＭＳ 明朝"/>
        <family val="1"/>
        <charset val="128"/>
      </rPr>
      <t xml:space="preserve">
</t>
    </r>
    <rPh sb="0" eb="2">
      <t>フリコミ</t>
    </rPh>
    <rPh sb="2" eb="3">
      <t>サキ</t>
    </rPh>
    <rPh sb="4" eb="6">
      <t>カンサイ</t>
    </rPh>
    <rPh sb="6" eb="8">
      <t>ガクセイ</t>
    </rPh>
    <rPh sb="8" eb="10">
      <t>タッキュウ</t>
    </rPh>
    <rPh sb="10" eb="12">
      <t>レンメイ</t>
    </rPh>
    <rPh sb="13" eb="15">
      <t>カイチョウ</t>
    </rPh>
    <rPh sb="15" eb="17">
      <t>タカシマ</t>
    </rPh>
    <rPh sb="17" eb="19">
      <t>ノリオ</t>
    </rPh>
    <rPh sb="24" eb="26">
      <t>ミツビシ</t>
    </rPh>
    <rPh sb="29" eb="31">
      <t>ギンコウ</t>
    </rPh>
    <rPh sb="32" eb="35">
      <t>ウエホンマチ</t>
    </rPh>
    <rPh sb="35" eb="37">
      <t>シテン</t>
    </rPh>
    <rPh sb="42" eb="44">
      <t>フツウ</t>
    </rPh>
    <rPh sb="44" eb="46">
      <t>ヨキン</t>
    </rPh>
    <rPh sb="47" eb="49">
      <t>コウザ</t>
    </rPh>
    <rPh sb="49" eb="51">
      <t>バンゴウ</t>
    </rPh>
    <phoneticPr fontId="1"/>
  </si>
  <si>
    <t>大学</t>
    <rPh sb="0" eb="2">
      <t>ドウダイガク</t>
    </rPh>
    <phoneticPr fontId="1"/>
  </si>
  <si>
    <t>男・女を選択すること↓</t>
    <rPh sb="0" eb="1">
      <t>オトコ</t>
    </rPh>
    <rPh sb="2" eb="3">
      <t>オンナ</t>
    </rPh>
    <rPh sb="4" eb="6">
      <t>センタク</t>
    </rPh>
    <phoneticPr fontId="1"/>
  </si>
  <si>
    <t>※参加されない場合は
不参加を選択し提出してください</t>
    <phoneticPr fontId="1"/>
  </si>
  <si>
    <t>責任者氏名　　　　　　　　　　　 　　　印</t>
    <rPh sb="0" eb="2">
      <t>セキニン</t>
    </rPh>
    <rPh sb="2" eb="3">
      <t>シャ</t>
    </rPh>
    <rPh sb="3" eb="5">
      <t>シメイ</t>
    </rPh>
    <rPh sb="20" eb="21">
      <t>イン</t>
    </rPh>
    <phoneticPr fontId="1"/>
  </si>
  <si>
    <t xml:space="preserve">TEL </t>
    <phoneticPr fontId="1"/>
  </si>
  <si>
    <t>-</t>
    <phoneticPr fontId="1"/>
  </si>
  <si>
    <t>学年は記入不要。</t>
    <rPh sb="0" eb="1">
      <t>ガク</t>
    </rPh>
    <rPh sb="1" eb="2">
      <t>ネン</t>
    </rPh>
    <rPh sb="3" eb="5">
      <t>キニュウ</t>
    </rPh>
    <rPh sb="5" eb="7">
      <t>フヨウ</t>
    </rPh>
    <phoneticPr fontId="1"/>
  </si>
  <si>
    <t>年</t>
    <rPh sb="0" eb="1">
      <t>ネン</t>
    </rPh>
    <phoneticPr fontId="1"/>
  </si>
  <si>
    <t>学年は、1～4を選択すること。</t>
    <rPh sb="0" eb="1">
      <t>ガク</t>
    </rPh>
    <rPh sb="1" eb="2">
      <t>ネン</t>
    </rPh>
    <rPh sb="8" eb="10">
      <t>センタク</t>
    </rPh>
    <phoneticPr fontId="1"/>
  </si>
  <si>
    <r>
      <t>※ 学年を必ず記入し、</t>
    </r>
    <r>
      <rPr>
        <b/>
        <sz val="11"/>
        <color indexed="10"/>
        <rFont val="ＭＳ 明朝"/>
        <family val="1"/>
        <charset val="128"/>
      </rPr>
      <t>部内ランキング順</t>
    </r>
    <r>
      <rPr>
        <sz val="11"/>
        <rFont val="ＭＳ 明朝"/>
        <family val="1"/>
        <charset val="128"/>
      </rPr>
      <t>に記入すること。</t>
    </r>
    <rPh sb="2" eb="4">
      <t>ガクネン</t>
    </rPh>
    <rPh sb="5" eb="6">
      <t>カナラ</t>
    </rPh>
    <rPh sb="7" eb="9">
      <t>キニュウ</t>
    </rPh>
    <rPh sb="11" eb="13">
      <t>ブナイ</t>
    </rPh>
    <rPh sb="18" eb="19">
      <t>ジュン</t>
    </rPh>
    <rPh sb="20" eb="22">
      <t>キニュウ</t>
    </rPh>
    <phoneticPr fontId="1"/>
  </si>
  <si>
    <t>※ 参加費は、１チーム5,000円。</t>
    <rPh sb="2" eb="5">
      <t>サンカヒ</t>
    </rPh>
    <rPh sb="16" eb="17">
      <t>エン</t>
    </rPh>
    <phoneticPr fontId="1"/>
  </si>
  <si>
    <t>※ 選手の欄は、上から学年順に記入すること。</t>
    <rPh sb="2" eb="4">
      <t>センシュ</t>
    </rPh>
    <rPh sb="5" eb="6">
      <t>ラン</t>
    </rPh>
    <rPh sb="8" eb="9">
      <t>ウエ</t>
    </rPh>
    <rPh sb="11" eb="13">
      <t>ガクネン</t>
    </rPh>
    <rPh sb="13" eb="14">
      <t>ジュン</t>
    </rPh>
    <rPh sb="15" eb="17">
      <t>キニュウ</t>
    </rPh>
    <phoneticPr fontId="1"/>
  </si>
  <si>
    <t>Ｄチーム</t>
    <phoneticPr fontId="1"/>
  </si>
  <si>
    <t>Ｃチーム</t>
    <phoneticPr fontId="1"/>
  </si>
  <si>
    <t>Ｂチーム</t>
    <phoneticPr fontId="1"/>
  </si>
  <si>
    <t>Ａチーム</t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</si>
  <si>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</si>
  <si>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</si>
  <si>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大学</t>
    <rPh sb="0" eb="2">
      <t>ダイガク</t>
    </rPh>
    <phoneticPr fontId="1"/>
  </si>
  <si>
    <r>
      <t xml:space="preserve">※ </t>
    </r>
    <r>
      <rPr>
        <b/>
        <sz val="11"/>
        <color indexed="10"/>
        <rFont val="ＭＳ 明朝"/>
        <family val="1"/>
        <charset val="128"/>
      </rPr>
      <t>部内ランキング順</t>
    </r>
    <r>
      <rPr>
        <sz val="11"/>
        <rFont val="ＭＳ 明朝"/>
        <family val="1"/>
        <charset val="128"/>
      </rPr>
      <t>に記入すること。</t>
    </r>
    <rPh sb="2" eb="4">
      <t>ブナイ</t>
    </rPh>
    <rPh sb="9" eb="10">
      <t>ジュン</t>
    </rPh>
    <rPh sb="11" eb="13">
      <t>キニュウ</t>
    </rPh>
    <phoneticPr fontId="1"/>
  </si>
  <si>
    <t>主　務</t>
    <rPh sb="0" eb="1">
      <t>オモ</t>
    </rPh>
    <rPh sb="2" eb="3">
      <t>ツトム</t>
    </rPh>
    <phoneticPr fontId="1"/>
  </si>
  <si>
    <t>選択</t>
    <phoneticPr fontId="1"/>
  </si>
  <si>
    <t>氏名</t>
    <rPh sb="0" eb="1">
      <t>シメイ</t>
    </rPh>
    <phoneticPr fontId="1"/>
  </si>
  <si>
    <r>
      <t>※ 出身校・学年を必ず記入し、</t>
    </r>
    <r>
      <rPr>
        <b/>
        <sz val="12"/>
        <color indexed="10"/>
        <rFont val="ＭＳ 明朝"/>
        <family val="1"/>
        <charset val="128"/>
      </rPr>
      <t>学年順</t>
    </r>
    <r>
      <rPr>
        <sz val="12"/>
        <rFont val="ＭＳ 明朝"/>
        <family val="1"/>
        <charset val="128"/>
      </rPr>
      <t>に記入すること。</t>
    </r>
    <rPh sb="2" eb="5">
      <t>シュッシンコウ</t>
    </rPh>
    <rPh sb="6" eb="8">
      <t>ガクネン</t>
    </rPh>
    <rPh sb="9" eb="10">
      <t>カナラ</t>
    </rPh>
    <rPh sb="11" eb="13">
      <t>キニュウ</t>
    </rPh>
    <rPh sb="15" eb="17">
      <t>ガクネン</t>
    </rPh>
    <phoneticPr fontId="1"/>
  </si>
  <si>
    <r>
      <t>※　連絡員は必ず記入し、</t>
    </r>
    <r>
      <rPr>
        <sz val="11"/>
        <color rgb="FFFF0000"/>
        <rFont val="ＭＳ 明朝"/>
        <family val="1"/>
        <charset val="128"/>
      </rPr>
      <t>出身校欄に電話番号を記入すること</t>
    </r>
    <r>
      <rPr>
        <sz val="11"/>
        <rFont val="ＭＳ 明朝"/>
        <family val="1"/>
        <charset val="128"/>
      </rPr>
      <t>。</t>
    </r>
    <rPh sb="2" eb="5">
      <t>レンラクイン</t>
    </rPh>
    <rPh sb="6" eb="7">
      <t>カナラ</t>
    </rPh>
    <rPh sb="8" eb="10">
      <t>キニュウ</t>
    </rPh>
    <rPh sb="12" eb="14">
      <t>シュッシン</t>
    </rPh>
    <rPh sb="14" eb="15">
      <t>コウ</t>
    </rPh>
    <rPh sb="15" eb="16">
      <t>ラン</t>
    </rPh>
    <rPh sb="17" eb="19">
      <t>デンワ</t>
    </rPh>
    <rPh sb="19" eb="21">
      <t>バンゴウ</t>
    </rPh>
    <rPh sb="22" eb="24">
      <t>キニュウ</t>
    </rPh>
    <phoneticPr fontId="1"/>
  </si>
  <si>
    <r>
      <t>※　連絡員は必ず記入し、</t>
    </r>
    <r>
      <rPr>
        <sz val="11"/>
        <color rgb="FFFF0000"/>
        <rFont val="ＭＳ 明朝"/>
        <family val="1"/>
        <charset val="128"/>
      </rPr>
      <t>出身校欄に電話番号を記入</t>
    </r>
    <r>
      <rPr>
        <sz val="11"/>
        <rFont val="ＭＳ 明朝"/>
        <family val="1"/>
        <charset val="128"/>
      </rPr>
      <t>すること。</t>
    </r>
    <rPh sb="2" eb="5">
      <t>レンラクイン</t>
    </rPh>
    <rPh sb="6" eb="7">
      <t>カナラ</t>
    </rPh>
    <rPh sb="8" eb="10">
      <t>キニュウ</t>
    </rPh>
    <rPh sb="12" eb="14">
      <t>シュッシン</t>
    </rPh>
    <rPh sb="14" eb="15">
      <t>コウ</t>
    </rPh>
    <rPh sb="15" eb="16">
      <t>ラン</t>
    </rPh>
    <rPh sb="17" eb="19">
      <t>デンワ</t>
    </rPh>
    <rPh sb="19" eb="21">
      <t>バンゴウ</t>
    </rPh>
    <rPh sb="22" eb="24">
      <t>キニュウ</t>
    </rPh>
    <phoneticPr fontId="1"/>
  </si>
  <si>
    <r>
      <t>※　</t>
    </r>
    <r>
      <rPr>
        <sz val="11"/>
        <color rgb="FFFF0000"/>
        <rFont val="ＭＳ 明朝"/>
        <family val="1"/>
        <charset val="128"/>
      </rPr>
      <t>主務が選手として出場する際には選手欄にも記入</t>
    </r>
    <r>
      <rPr>
        <sz val="11"/>
        <rFont val="ＭＳ 明朝"/>
        <family val="1"/>
        <charset val="128"/>
      </rPr>
      <t>すること。</t>
    </r>
    <rPh sb="2" eb="4">
      <t>シュム</t>
    </rPh>
    <rPh sb="5" eb="7">
      <t>センシュ</t>
    </rPh>
    <rPh sb="10" eb="12">
      <t>シュツジョウ</t>
    </rPh>
    <rPh sb="14" eb="15">
      <t>サイ</t>
    </rPh>
    <rPh sb="17" eb="19">
      <t>センシュ</t>
    </rPh>
    <rPh sb="19" eb="20">
      <t>ラン</t>
    </rPh>
    <rPh sb="22" eb="24">
      <t>キニュウ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</si>
  <si>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</si>
  <si>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</si>
  <si>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r>
      <t xml:space="preserve">※ </t>
    </r>
    <r>
      <rPr>
        <b/>
        <sz val="11"/>
        <rFont val="ＭＳ 明朝"/>
        <family val="1"/>
        <charset val="128"/>
      </rPr>
      <t>学年は、数字のみ記入する事</t>
    </r>
    <rPh sb="2" eb="4">
      <t>ガクネン</t>
    </rPh>
    <rPh sb="6" eb="8">
      <t>スウジ</t>
    </rPh>
    <rPh sb="10" eb="12">
      <t>キニュウ</t>
    </rPh>
    <rPh sb="14" eb="15">
      <t>コト</t>
    </rPh>
    <phoneticPr fontId="1"/>
  </si>
  <si>
    <t>振込担当者氏名</t>
    <phoneticPr fontId="1"/>
  </si>
  <si>
    <t>責任者氏名</t>
    <rPh sb="0" eb="3">
      <t>セキニンシャ</t>
    </rPh>
    <rPh sb="3" eb="5">
      <t>シメイ</t>
    </rPh>
    <phoneticPr fontId="1"/>
  </si>
  <si>
    <t>入力してください</t>
    <rPh sb="0" eb="2">
      <t>ニュウリョク</t>
    </rPh>
    <phoneticPr fontId="1"/>
  </si>
  <si>
    <r>
      <rPr>
        <sz val="10"/>
        <rFont val="ＭＳ 明朝"/>
        <family val="1"/>
        <charset val="128"/>
      </rPr>
      <t>※大学名で振り込むこと。</t>
    </r>
    <r>
      <rPr>
        <b/>
        <sz val="10"/>
        <rFont val="ＭＳ 明朝"/>
        <family val="1"/>
        <charset val="128"/>
      </rPr>
      <t xml:space="preserve">
振込先 関西学生卓球連盟 会長 髙島規郎
　　　 三菱UFJ銀行上本町支店
　　　 普通預金 口座番号 4630063
</t>
    </r>
    <rPh sb="1" eb="3">
      <t>ダイガク</t>
    </rPh>
    <rPh sb="3" eb="4">
      <t>メイ</t>
    </rPh>
    <rPh sb="5" eb="6">
      <t>フ</t>
    </rPh>
    <rPh sb="7" eb="8">
      <t>コ</t>
    </rPh>
    <rPh sb="13" eb="15">
      <t>フリコミ</t>
    </rPh>
    <rPh sb="15" eb="16">
      <t>サキ</t>
    </rPh>
    <rPh sb="17" eb="19">
      <t>カンサイ</t>
    </rPh>
    <rPh sb="19" eb="21">
      <t>ガクセイ</t>
    </rPh>
    <rPh sb="21" eb="23">
      <t>タッキュウ</t>
    </rPh>
    <rPh sb="23" eb="25">
      <t>レンメイ</t>
    </rPh>
    <rPh sb="26" eb="28">
      <t>カイチョウ</t>
    </rPh>
    <rPh sb="29" eb="31">
      <t>タカシマ</t>
    </rPh>
    <rPh sb="31" eb="33">
      <t>ノリオ</t>
    </rPh>
    <rPh sb="38" eb="40">
      <t>ミツビシ</t>
    </rPh>
    <rPh sb="43" eb="45">
      <t>ギンコウ</t>
    </rPh>
    <rPh sb="45" eb="48">
      <t>ウエホンマチ</t>
    </rPh>
    <rPh sb="48" eb="50">
      <t>シテン</t>
    </rPh>
    <rPh sb="55" eb="57">
      <t>フツウ</t>
    </rPh>
    <rPh sb="57" eb="59">
      <t>ヨキン</t>
    </rPh>
    <rPh sb="60" eb="62">
      <t>コウザ</t>
    </rPh>
    <rPh sb="62" eb="64">
      <t>バンゴウ</t>
    </rPh>
    <phoneticPr fontId="1"/>
  </si>
  <si>
    <t>入力してください</t>
    <rPh sb="0" eb="2">
      <t>ニュウリョク</t>
    </rPh>
    <phoneticPr fontId="1"/>
  </si>
  <si>
    <t>入力してください</t>
    <rPh sb="0" eb="2">
      <t>ニュウリョク</t>
    </rPh>
    <phoneticPr fontId="1"/>
  </si>
  <si>
    <t>入力してください</t>
    <rPh sb="0" eb="2">
      <t>ニュウリョク</t>
    </rPh>
    <phoneticPr fontId="1"/>
  </si>
  <si>
    <t>第67回 関西学生卓球新人大会　申込用紙</t>
    <rPh sb="0" eb="1">
      <t>ダイ</t>
    </rPh>
    <rPh sb="3" eb="4">
      <t>カイ</t>
    </rPh>
    <rPh sb="5" eb="7">
      <t>カンサイ</t>
    </rPh>
    <rPh sb="7" eb="8">
      <t>ガク</t>
    </rPh>
    <rPh sb="8" eb="9">
      <t>セイ</t>
    </rPh>
    <rPh sb="9" eb="11">
      <t>タッキュウ</t>
    </rPh>
    <rPh sb="11" eb="13">
      <t>シンジン</t>
    </rPh>
    <rPh sb="13" eb="15">
      <t>タイカイ</t>
    </rPh>
    <rPh sb="16" eb="17">
      <t>モウ</t>
    </rPh>
    <rPh sb="17" eb="18">
      <t>コ</t>
    </rPh>
    <rPh sb="18" eb="20">
      <t>ヨウシ</t>
    </rPh>
    <phoneticPr fontId="1"/>
  </si>
  <si>
    <t>令和7年度 関西学生卓球春季リーグ戦　申込用紙</t>
    <rPh sb="0" eb="2">
      <t>レイワ</t>
    </rPh>
    <rPh sb="3" eb="5">
      <t>ネンド</t>
    </rPh>
    <phoneticPr fontId="1"/>
  </si>
  <si>
    <t>第94回 全日本大学総合卓球選手権大会（団体の部）
関西予選 申込用紙</t>
    <rPh sb="0" eb="1">
      <t>ダイ</t>
    </rPh>
    <rPh sb="3" eb="4">
      <t>カイ</t>
    </rPh>
    <rPh sb="5" eb="8">
      <t>ゼンニホン</t>
    </rPh>
    <rPh sb="8" eb="10">
      <t>ダイガク</t>
    </rPh>
    <rPh sb="10" eb="12">
      <t>ソウゴウ</t>
    </rPh>
    <rPh sb="12" eb="14">
      <t>タッキュウ</t>
    </rPh>
    <rPh sb="14" eb="17">
      <t>センシュケン</t>
    </rPh>
    <rPh sb="17" eb="19">
      <t>タイカイ</t>
    </rPh>
    <rPh sb="20" eb="22">
      <t>ダンタイ</t>
    </rPh>
    <rPh sb="23" eb="24">
      <t>ブ</t>
    </rPh>
    <rPh sb="26" eb="28">
      <t>カンサイ</t>
    </rPh>
    <rPh sb="28" eb="30">
      <t>ヨセン</t>
    </rPh>
    <rPh sb="31" eb="33">
      <t>モウシコミ</t>
    </rPh>
    <rPh sb="33" eb="35">
      <t>ヨウシ</t>
    </rPh>
    <phoneticPr fontId="1"/>
  </si>
  <si>
    <t>第94回 関西学生卓球選手権大会　申込用紙</t>
    <rPh sb="0" eb="1">
      <t>ダイ</t>
    </rPh>
    <rPh sb="3" eb="4">
      <t>カイ</t>
    </rPh>
    <rPh sb="11" eb="14">
      <t>センシュケン</t>
    </rPh>
    <rPh sb="14" eb="16">
      <t>タイカイ</t>
    </rPh>
    <phoneticPr fontId="1"/>
  </si>
  <si>
    <t>第91回 全日本大学総合卓球選手権大会（個人の部）関西予選 申込用紙</t>
    <rPh sb="0" eb="1">
      <t>ダイ</t>
    </rPh>
    <rPh sb="3" eb="4">
      <t>カイ</t>
    </rPh>
    <rPh sb="5" eb="8">
      <t>ゼンニホン</t>
    </rPh>
    <rPh sb="8" eb="10">
      <t>ダイガク</t>
    </rPh>
    <rPh sb="10" eb="12">
      <t>ソウゴウ</t>
    </rPh>
    <rPh sb="12" eb="14">
      <t>タッキュウ</t>
    </rPh>
    <rPh sb="14" eb="17">
      <t>センシュケン</t>
    </rPh>
    <rPh sb="17" eb="19">
      <t>タイカイ</t>
    </rPh>
    <rPh sb="20" eb="22">
      <t>コジン</t>
    </rPh>
    <rPh sb="23" eb="24">
      <t>ブ</t>
    </rPh>
    <rPh sb="25" eb="27">
      <t>カンサイ</t>
    </rPh>
    <rPh sb="27" eb="29">
      <t>ヨセン</t>
    </rPh>
    <rPh sb="30" eb="32">
      <t>モウシコミ</t>
    </rPh>
    <rPh sb="32" eb="34">
      <t>ヨウシ</t>
    </rPh>
    <phoneticPr fontId="1"/>
  </si>
  <si>
    <t>令和7年度 関西学生卓球秋季リーグ戦　申込用紙</t>
    <rPh sb="0" eb="2">
      <t>レイワ</t>
    </rPh>
    <rPh sb="3" eb="5">
      <t>ネンド</t>
    </rPh>
    <rPh sb="12" eb="13">
      <t>アキ</t>
    </rPh>
    <phoneticPr fontId="1"/>
  </si>
  <si>
    <t>第5回 関西学生卓球チャレンジマッチ　申込用紙</t>
    <rPh sb="0" eb="1">
      <t>ダイ</t>
    </rPh>
    <rPh sb="2" eb="3">
      <t>カイ</t>
    </rPh>
    <rPh sb="4" eb="6">
      <t>カンサイ</t>
    </rPh>
    <rPh sb="6" eb="8">
      <t>ガクセイ</t>
    </rPh>
    <rPh sb="8" eb="10">
      <t>タッキュウ</t>
    </rPh>
    <rPh sb="19" eb="21">
      <t>モウシコミ</t>
    </rPh>
    <rPh sb="21" eb="23">
      <t>ヨウシ</t>
    </rPh>
    <phoneticPr fontId="1"/>
  </si>
  <si>
    <t>第58回 会長杯争奪卓球大会 申込用紙</t>
    <rPh sb="0" eb="1">
      <t>ダイ</t>
    </rPh>
    <rPh sb="3" eb="4">
      <t>カイ</t>
    </rPh>
    <rPh sb="5" eb="7">
      <t>カイチョウ</t>
    </rPh>
    <rPh sb="7" eb="8">
      <t>ハイ</t>
    </rPh>
    <rPh sb="8" eb="10">
      <t>ソウダツ</t>
    </rPh>
    <rPh sb="10" eb="12">
      <t>タッキュウ</t>
    </rPh>
    <rPh sb="12" eb="14">
      <t>タイカイ</t>
    </rPh>
    <rPh sb="15" eb="17">
      <t>モウシコミ</t>
    </rPh>
    <rPh sb="17" eb="19">
      <t>ヨウシ</t>
    </rPh>
    <phoneticPr fontId="1"/>
  </si>
  <si>
    <t>第58回 会長杯争奪卓球大会 申込用紙</t>
    <rPh sb="0" eb="1">
      <t>ダイ</t>
    </rPh>
    <rPh sb="3" eb="4">
      <t>カイ</t>
    </rPh>
    <rPh sb="5" eb="7">
      <t>カイチョウ</t>
    </rPh>
    <rPh sb="7" eb="8">
      <t>ハイ</t>
    </rPh>
    <rPh sb="8" eb="10">
      <t>ソウダツ</t>
    </rPh>
    <rPh sb="10" eb="12">
      <t>タッキュウ</t>
    </rPh>
    <rPh sb="12" eb="14">
      <t>タイカイ</t>
    </rPh>
    <rPh sb="15" eb="16">
      <t>モウ</t>
    </rPh>
    <rPh sb="16" eb="17">
      <t>コ</t>
    </rPh>
    <rPh sb="17" eb="1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</si>
</sst>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5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5"/>
      <name val="ＭＳ 明朝"/>
      <family val="1"/>
      <charset val="128"/>
    </font>
    <font>
      <b/>
      <sz val="12"/>
      <name val="ＭＳ ゴシック"/>
      <family val="3"/>
      <charset val="128"/>
    </font>
    <font>
      <i/>
      <sz val="11"/>
      <name val="ＭＳ 明朝"/>
      <family val="1"/>
      <charset val="128"/>
    </font>
    <font>
      <i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u/>
      <sz val="1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u/>
      <sz val="11"/>
      <name val="ＭＳ 明朝"/>
      <family val="1"/>
      <charset val="128"/>
    </font>
    <font>
      <u/>
      <sz val="14"/>
      <name val="ＭＳ 明朝"/>
      <family val="1"/>
      <charset val="128"/>
    </font>
    <font>
      <sz val="9"/>
      <name val="ＭＳ 明朝"/>
      <family val="1"/>
      <charset val="128"/>
    </font>
    <font>
      <b/>
      <u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5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" fillId="0" borderId="1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30" fillId="0" borderId="0" xfId="0" applyFont="1">
      <alignment vertical="center"/>
    </xf>
    <xf numFmtId="0" fontId="3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8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29" xfId="0" applyBorder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64" xfId="0" applyFont="1" applyBorder="1" applyAlignment="1" applyProtection="1">
      <alignment horizontal="center" vertical="center" shrinkToFit="1"/>
      <protection locked="0"/>
    </xf>
    <xf numFmtId="0" fontId="2" fillId="0" borderId="65" xfId="0" applyFont="1" applyBorder="1" applyAlignment="1" applyProtection="1">
      <alignment horizontal="center" vertical="center" shrinkToFit="1"/>
      <protection locked="0"/>
    </xf>
    <xf numFmtId="0" fontId="2" fillId="0" borderId="6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33" fillId="0" borderId="0" xfId="0" applyFont="1">
      <alignment vertical="center"/>
    </xf>
    <xf numFmtId="0" fontId="32" fillId="0" borderId="0" xfId="0" applyFont="1" applyProtection="1">
      <alignment vertical="center"/>
      <protection locked="0"/>
    </xf>
    <xf numFmtId="0" fontId="0" fillId="0" borderId="54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0" xfId="0" applyFont="1" applyAlignment="1">
      <alignment vertical="center" textRotation="255"/>
    </xf>
    <xf numFmtId="0" fontId="2" fillId="0" borderId="0" xfId="0" applyFont="1" applyAlignment="1"/>
    <xf numFmtId="0" fontId="2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6" fillId="0" borderId="69" xfId="0" applyFont="1" applyBorder="1" applyAlignment="1" applyProtection="1">
      <alignment horizontal="center" vertical="center"/>
      <protection locked="0"/>
    </xf>
    <xf numFmtId="0" fontId="36" fillId="0" borderId="51" xfId="0" applyFont="1" applyBorder="1" applyProtection="1">
      <alignment vertical="center"/>
      <protection locked="0"/>
    </xf>
    <xf numFmtId="0" fontId="36" fillId="0" borderId="69" xfId="0" applyFont="1" applyBorder="1" applyProtection="1">
      <alignment vertical="center"/>
      <protection locked="0"/>
    </xf>
    <xf numFmtId="0" fontId="37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18" fillId="0" borderId="8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0" fillId="0" borderId="0" xfId="0" applyAlignment="1"/>
    <xf numFmtId="0" fontId="28" fillId="0" borderId="7" xfId="0" applyFont="1" applyBorder="1">
      <alignment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0" xfId="0" applyFont="1" applyBorder="1">
      <alignment vertical="center"/>
    </xf>
    <xf numFmtId="49" fontId="28" fillId="0" borderId="7" xfId="0" applyNumberFormat="1" applyFont="1" applyBorder="1" applyAlignment="1">
      <alignment horizontal="right" vertical="center"/>
    </xf>
    <xf numFmtId="0" fontId="28" fillId="0" borderId="7" xfId="0" applyFont="1" applyBorder="1" applyAlignment="1">
      <alignment horizontal="right" vertical="center"/>
    </xf>
    <xf numFmtId="0" fontId="28" fillId="0" borderId="11" xfId="0" applyFont="1" applyBorder="1">
      <alignment vertical="center"/>
    </xf>
    <xf numFmtId="0" fontId="28" fillId="0" borderId="12" xfId="0" applyFont="1" applyBorder="1">
      <alignment vertical="center"/>
    </xf>
    <xf numFmtId="49" fontId="28" fillId="0" borderId="19" xfId="0" applyNumberFormat="1" applyFont="1" applyBorder="1" applyAlignment="1">
      <alignment horizontal="right" vertical="center"/>
    </xf>
    <xf numFmtId="0" fontId="28" fillId="0" borderId="15" xfId="0" applyFont="1" applyBorder="1">
      <alignment vertical="center"/>
    </xf>
    <xf numFmtId="0" fontId="28" fillId="0" borderId="19" xfId="0" applyFont="1" applyBorder="1" applyAlignment="1">
      <alignment horizontal="right" vertical="center"/>
    </xf>
    <xf numFmtId="0" fontId="2" fillId="0" borderId="51" xfId="0" applyFont="1" applyBorder="1" applyAlignment="1">
      <alignment horizontal="left" vertical="center"/>
    </xf>
    <xf numFmtId="0" fontId="2" fillId="0" borderId="16" xfId="0" applyFont="1" applyBorder="1" applyAlignment="1">
      <alignment horizontal="right" vertical="center"/>
    </xf>
    <xf numFmtId="0" fontId="2" fillId="0" borderId="51" xfId="0" applyFont="1" applyBorder="1">
      <alignment vertical="center"/>
    </xf>
    <xf numFmtId="0" fontId="5" fillId="0" borderId="0" xfId="0" applyFont="1">
      <alignment vertical="center"/>
    </xf>
    <xf numFmtId="0" fontId="25" fillId="0" borderId="60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28" fillId="0" borderId="8" xfId="0" applyFont="1" applyBorder="1" applyAlignment="1" applyProtection="1">
      <alignment horizontal="center" vertical="center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0" fontId="28" fillId="0" borderId="9" xfId="0" applyFont="1" applyBorder="1" applyAlignment="1" applyProtection="1">
      <alignment horizontal="distributed" vertical="center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distributed" vertical="center"/>
      <protection locked="0"/>
    </xf>
    <xf numFmtId="0" fontId="28" fillId="0" borderId="1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36" fillId="0" borderId="72" xfId="0" applyFont="1" applyBorder="1" applyProtection="1">
      <alignment vertical="center"/>
      <protection locked="0"/>
    </xf>
    <xf numFmtId="0" fontId="36" fillId="0" borderId="70" xfId="0" applyFont="1" applyBorder="1" applyProtection="1">
      <alignment vertical="center"/>
      <protection locked="0"/>
    </xf>
    <xf numFmtId="0" fontId="36" fillId="0" borderId="71" xfId="0" applyFont="1" applyBorder="1" applyProtection="1">
      <alignment vertical="center"/>
      <protection locked="0"/>
    </xf>
    <xf numFmtId="0" fontId="36" fillId="0" borderId="27" xfId="0" applyFont="1" applyBorder="1" applyProtection="1">
      <alignment vertical="center"/>
      <protection locked="0"/>
    </xf>
    <xf numFmtId="0" fontId="36" fillId="0" borderId="9" xfId="0" applyFont="1" applyBorder="1" applyProtection="1">
      <alignment vertical="center"/>
      <protection locked="0"/>
    </xf>
    <xf numFmtId="0" fontId="36" fillId="0" borderId="73" xfId="0" applyFont="1" applyBorder="1" applyProtection="1">
      <alignment vertical="center"/>
      <protection locked="0"/>
    </xf>
    <xf numFmtId="0" fontId="36" fillId="0" borderId="74" xfId="0" applyFont="1" applyBorder="1" applyProtection="1">
      <alignment vertical="center"/>
      <protection locked="0"/>
    </xf>
    <xf numFmtId="0" fontId="9" fillId="0" borderId="75" xfId="0" applyFont="1" applyBorder="1">
      <alignment vertical="center"/>
    </xf>
    <xf numFmtId="0" fontId="2" fillId="0" borderId="9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/>
    </xf>
    <xf numFmtId="0" fontId="31" fillId="0" borderId="35" xfId="0" applyFont="1" applyBorder="1" applyAlignment="1" applyProtection="1">
      <alignment horizontal="center" vertical="center"/>
      <protection locked="0"/>
    </xf>
    <xf numFmtId="0" fontId="31" fillId="0" borderId="36" xfId="0" applyFont="1" applyBorder="1" applyAlignment="1" applyProtection="1">
      <alignment horizontal="center" vertical="center"/>
      <protection locked="0"/>
    </xf>
    <xf numFmtId="0" fontId="31" fillId="0" borderId="37" xfId="0" applyFont="1" applyBorder="1" applyAlignment="1" applyProtection="1">
      <alignment horizontal="center" vertical="center"/>
      <protection locked="0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>
      <alignment horizontal="center" vertical="center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right" vertical="center"/>
      <protection locked="0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4" fillId="0" borderId="3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>
      <alignment horizontal="center" wrapText="1"/>
    </xf>
    <xf numFmtId="0" fontId="24" fillId="0" borderId="30" xfId="0" applyFont="1" applyBorder="1" applyAlignment="1">
      <alignment horizontal="center" wrapText="1"/>
    </xf>
    <xf numFmtId="0" fontId="24" fillId="0" borderId="31" xfId="0" applyFont="1" applyBorder="1" applyAlignment="1">
      <alignment horizont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4" fillId="0" borderId="6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38" fontId="2" fillId="0" borderId="20" xfId="1" applyFont="1" applyBorder="1" applyAlignment="1" applyProtection="1">
      <alignment horizontal="right" vertical="center"/>
    </xf>
    <xf numFmtId="38" fontId="2" fillId="0" borderId="30" xfId="1" applyFont="1" applyBorder="1" applyAlignment="1" applyProtection="1">
      <alignment horizontal="right" vertical="center"/>
    </xf>
    <xf numFmtId="38" fontId="2" fillId="0" borderId="5" xfId="1" applyFont="1" applyBorder="1" applyAlignment="1" applyProtection="1">
      <alignment horizontal="right" vertical="center"/>
    </xf>
    <xf numFmtId="38" fontId="2" fillId="0" borderId="25" xfId="1" applyFont="1" applyBorder="1" applyAlignment="1" applyProtection="1">
      <alignment horizontal="righ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176" fontId="2" fillId="0" borderId="56" xfId="0" applyNumberFormat="1" applyFont="1" applyBorder="1" applyAlignment="1">
      <alignment horizontal="center" vertical="center"/>
    </xf>
    <xf numFmtId="176" fontId="2" fillId="0" borderId="40" xfId="0" applyNumberFormat="1" applyFont="1" applyBorder="1" applyAlignment="1">
      <alignment horizontal="center" vertical="center"/>
    </xf>
    <xf numFmtId="176" fontId="2" fillId="0" borderId="41" xfId="0" applyNumberFormat="1" applyFont="1" applyBorder="1" applyAlignment="1">
      <alignment horizontal="center" vertical="center"/>
    </xf>
    <xf numFmtId="0" fontId="2" fillId="0" borderId="20" xfId="0" quotePrefix="1" applyFont="1" applyBorder="1" applyAlignment="1">
      <alignment horizontal="center" vertical="center"/>
    </xf>
    <xf numFmtId="0" fontId="2" fillId="0" borderId="31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29" xfId="0" quotePrefix="1" applyFont="1" applyBorder="1" applyAlignment="1">
      <alignment horizontal="center" vertical="center"/>
    </xf>
    <xf numFmtId="0" fontId="2" fillId="0" borderId="60" xfId="0" quotePrefix="1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/>
    </xf>
    <xf numFmtId="0" fontId="4" fillId="0" borderId="33" xfId="0" applyFont="1" applyBorder="1" applyAlignment="1" applyProtection="1">
      <alignment horizontal="left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24" fillId="0" borderId="4" xfId="0" applyFont="1" applyBorder="1" applyAlignment="1" applyProtection="1">
      <alignment horizontal="left" vertical="top" wrapText="1"/>
      <protection locked="0"/>
    </xf>
    <xf numFmtId="0" fontId="24" fillId="0" borderId="3" xfId="0" applyFont="1" applyBorder="1" applyAlignment="1" applyProtection="1">
      <alignment horizontal="left" vertical="top" wrapText="1"/>
      <protection locked="0"/>
    </xf>
    <xf numFmtId="0" fontId="24" fillId="0" borderId="32" xfId="0" applyFont="1" applyBorder="1" applyAlignment="1" applyProtection="1">
      <alignment horizontal="left" vertical="top" wrapText="1"/>
      <protection locked="0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textRotation="255"/>
    </xf>
    <xf numFmtId="176" fontId="2" fillId="0" borderId="46" xfId="0" applyNumberFormat="1" applyFont="1" applyBorder="1" applyAlignment="1">
      <alignment horizontal="center" vertical="center"/>
    </xf>
    <xf numFmtId="176" fontId="2" fillId="0" borderId="47" xfId="0" applyNumberFormat="1" applyFont="1" applyBorder="1" applyAlignment="1">
      <alignment horizontal="center" vertical="center"/>
    </xf>
    <xf numFmtId="176" fontId="2" fillId="0" borderId="4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6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33" xfId="0" applyFont="1" applyBorder="1" applyAlignment="1" applyProtection="1">
      <alignment horizontal="left" vertical="center" wrapText="1"/>
      <protection locked="0"/>
    </xf>
    <xf numFmtId="0" fontId="24" fillId="0" borderId="2" xfId="0" applyFont="1" applyBorder="1" applyAlignment="1" applyProtection="1">
      <alignment horizontal="left" vertical="top" wrapText="1"/>
      <protection locked="0"/>
    </xf>
    <xf numFmtId="0" fontId="24" fillId="0" borderId="48" xfId="0" applyFont="1" applyBorder="1" applyAlignment="1" applyProtection="1">
      <alignment horizontal="left" vertical="top" wrapText="1"/>
      <protection locked="0"/>
    </xf>
    <xf numFmtId="0" fontId="24" fillId="0" borderId="49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32" xfId="0" applyFont="1" applyBorder="1" applyAlignment="1">
      <alignment horizontal="left" vertical="top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24" fillId="0" borderId="20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 indent="1"/>
    </xf>
    <xf numFmtId="0" fontId="2" fillId="0" borderId="75" xfId="0" applyFont="1" applyBorder="1" applyAlignment="1">
      <alignment horizontal="distributed" vertical="center" indent="1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0" fillId="0" borderId="4" xfId="1" applyFont="1" applyBorder="1" applyAlignment="1" applyProtection="1">
      <alignment horizontal="right" vertical="center"/>
    </xf>
    <xf numFmtId="38" fontId="0" fillId="0" borderId="3" xfId="1" applyFont="1" applyBorder="1" applyAlignment="1" applyProtection="1">
      <alignment horizontal="right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38" fontId="0" fillId="0" borderId="4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24" fillId="0" borderId="2" xfId="0" applyFont="1" applyBorder="1" applyAlignment="1">
      <alignment horizontal="left" vertical="top" wrapText="1"/>
    </xf>
    <xf numFmtId="0" fontId="24" fillId="0" borderId="48" xfId="0" applyFont="1" applyBorder="1" applyAlignment="1">
      <alignment horizontal="left" vertical="top" wrapText="1"/>
    </xf>
    <xf numFmtId="0" fontId="24" fillId="0" borderId="4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0"/>
  </sheetPr>
  <dimension ref="A1:O67"/>
  <sheetViews>
    <sheetView view="pageBreakPreview" zoomScaleNormal="100" zoomScaleSheetLayoutView="100" workbookViewId="0">
      <selection sqref="A1:K1"/>
    </sheetView>
  </sheetViews>
  <sheetFormatPr defaultColWidth="9" defaultRowHeight="13.2" x14ac:dyDescent="0.2"/>
  <cols>
    <col min="1" max="1" width="8" style="1" customWidth="1"/>
    <col min="2" max="2" width="13.44140625" style="1" customWidth="1"/>
    <col min="3" max="3" width="19" style="1" customWidth="1"/>
    <col min="4" max="5" width="3.21875" style="1" customWidth="1"/>
    <col min="6" max="6" width="2.77734375" style="1" customWidth="1"/>
    <col min="7" max="7" width="8" style="1" customWidth="1"/>
    <col min="8" max="8" width="13.44140625" style="1" customWidth="1"/>
    <col min="9" max="9" width="19" style="1" customWidth="1"/>
    <col min="10" max="11" width="3.21875" style="1" customWidth="1"/>
    <col min="12" max="16384" width="9" style="1"/>
  </cols>
  <sheetData>
    <row r="1" spans="1:15" s="104" customFormat="1" ht="22.5" customHeight="1" x14ac:dyDescent="0.2">
      <c r="A1" s="143" t="s">
        <v>145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/>
    </row>
    <row r="2" spans="1:15" s="104" customFormat="1" ht="11.25" customHeight="1" thickBot="1" x14ac:dyDescent="0.25">
      <c r="A2" s="105"/>
      <c r="B2" s="105"/>
      <c r="C2" s="105"/>
      <c r="D2" s="105"/>
      <c r="E2" s="105"/>
      <c r="F2" s="105"/>
      <c r="G2" s="105"/>
      <c r="H2" s="105"/>
      <c r="I2" s="105"/>
      <c r="L2"/>
    </row>
    <row r="3" spans="1:15" s="104" customFormat="1" ht="18.75" customHeight="1" thickBot="1" x14ac:dyDescent="0.25">
      <c r="A3" s="157" t="s">
        <v>38</v>
      </c>
      <c r="B3" s="158"/>
      <c r="C3" s="5"/>
      <c r="D3" s="161" t="s">
        <v>126</v>
      </c>
      <c r="E3" s="161"/>
      <c r="F3" s="161"/>
      <c r="G3" s="161"/>
      <c r="H3" s="161"/>
      <c r="I3" s="161"/>
      <c r="J3" s="20"/>
      <c r="L3"/>
    </row>
    <row r="4" spans="1:15" s="104" customFormat="1" ht="16.5" customHeight="1" x14ac:dyDescent="0.2">
      <c r="A4" s="159" t="s">
        <v>40</v>
      </c>
      <c r="B4" s="160"/>
      <c r="C4" s="160"/>
      <c r="D4" s="144" t="s">
        <v>139</v>
      </c>
      <c r="E4" s="144"/>
      <c r="F4" s="144"/>
      <c r="G4" s="144"/>
      <c r="H4" s="165" t="s">
        <v>143</v>
      </c>
      <c r="I4" s="165"/>
      <c r="J4" s="165"/>
      <c r="L4"/>
    </row>
    <row r="5" spans="1:15" s="104" customFormat="1" ht="16.5" customHeight="1" x14ac:dyDescent="0.2">
      <c r="A5" s="160"/>
      <c r="B5" s="160"/>
      <c r="C5" s="160"/>
      <c r="D5" s="144" t="s">
        <v>10</v>
      </c>
      <c r="E5" s="144"/>
      <c r="F5" s="144"/>
      <c r="G5" s="144"/>
      <c r="H5" s="165" t="s">
        <v>143</v>
      </c>
      <c r="I5" s="165"/>
      <c r="J5" s="165"/>
      <c r="L5"/>
    </row>
    <row r="6" spans="1:15" ht="11.25" customHeight="1" x14ac:dyDescent="0.2">
      <c r="L6"/>
    </row>
    <row r="7" spans="1:15" ht="13.8" thickBot="1" x14ac:dyDescent="0.25">
      <c r="A7" s="106"/>
      <c r="B7" s="106"/>
      <c r="C7" s="106"/>
      <c r="D7" s="107"/>
      <c r="E7" s="106"/>
      <c r="F7" s="106"/>
      <c r="G7" s="106"/>
      <c r="H7" s="106"/>
      <c r="I7" s="106"/>
      <c r="J7" s="106"/>
      <c r="K7" s="106"/>
      <c r="L7"/>
    </row>
    <row r="8" spans="1:15" ht="23.25" customHeight="1" x14ac:dyDescent="0.2">
      <c r="A8" s="145" t="s">
        <v>123</v>
      </c>
      <c r="B8" s="146"/>
      <c r="C8" s="146"/>
      <c r="D8" s="146"/>
      <c r="E8" s="147"/>
      <c r="F8" s="108"/>
      <c r="G8" s="145" t="s">
        <v>122</v>
      </c>
      <c r="H8" s="146"/>
      <c r="I8" s="146"/>
      <c r="J8" s="146"/>
      <c r="K8" s="147"/>
      <c r="L8"/>
    </row>
    <row r="9" spans="1:15" ht="20.25" customHeight="1" x14ac:dyDescent="0.2">
      <c r="A9" s="109"/>
      <c r="B9" s="110" t="s">
        <v>58</v>
      </c>
      <c r="C9" s="111" t="s">
        <v>59</v>
      </c>
      <c r="D9" s="148" t="s">
        <v>60</v>
      </c>
      <c r="E9" s="149"/>
      <c r="F9" s="108"/>
      <c r="G9" s="109"/>
      <c r="H9" s="110" t="s">
        <v>58</v>
      </c>
      <c r="I9" s="111" t="s">
        <v>59</v>
      </c>
      <c r="J9" s="148" t="s">
        <v>60</v>
      </c>
      <c r="K9" s="149"/>
      <c r="L9"/>
      <c r="M9" s="9"/>
      <c r="O9"/>
    </row>
    <row r="10" spans="1:15" ht="20.25" customHeight="1" x14ac:dyDescent="0.2">
      <c r="A10" s="112" t="s">
        <v>61</v>
      </c>
      <c r="B10" s="127"/>
      <c r="C10" s="128"/>
      <c r="D10" s="152" t="s">
        <v>62</v>
      </c>
      <c r="E10" s="153"/>
      <c r="F10" s="108"/>
      <c r="G10" s="112" t="s">
        <v>61</v>
      </c>
      <c r="H10" s="110">
        <f>$B$10</f>
        <v>0</v>
      </c>
      <c r="I10" s="111">
        <f>$C$10</f>
        <v>0</v>
      </c>
      <c r="J10" s="152" t="s">
        <v>62</v>
      </c>
      <c r="K10" s="153"/>
      <c r="L10" s="9"/>
      <c r="M10" s="9"/>
      <c r="N10"/>
    </row>
    <row r="11" spans="1:15" ht="20.25" customHeight="1" x14ac:dyDescent="0.2">
      <c r="A11" s="112" t="s">
        <v>63</v>
      </c>
      <c r="B11" s="127"/>
      <c r="C11" s="128"/>
      <c r="D11" s="150" t="s">
        <v>62</v>
      </c>
      <c r="E11" s="151"/>
      <c r="F11" s="108"/>
      <c r="G11" s="112" t="s">
        <v>63</v>
      </c>
      <c r="H11" s="127"/>
      <c r="I11" s="128"/>
      <c r="J11" s="150" t="s">
        <v>62</v>
      </c>
      <c r="K11" s="151"/>
      <c r="L11" s="9"/>
      <c r="M11" s="9"/>
      <c r="N11"/>
    </row>
    <row r="12" spans="1:15" ht="20.25" customHeight="1" x14ac:dyDescent="0.2">
      <c r="A12" s="112" t="s">
        <v>64</v>
      </c>
      <c r="B12" s="127"/>
      <c r="C12" s="128"/>
      <c r="D12" s="148" t="s">
        <v>62</v>
      </c>
      <c r="E12" s="149"/>
      <c r="F12" s="108"/>
      <c r="G12" s="112" t="s">
        <v>64</v>
      </c>
      <c r="H12" s="127"/>
      <c r="I12" s="128"/>
      <c r="J12" s="148" t="s">
        <v>62</v>
      </c>
      <c r="K12" s="149"/>
      <c r="L12" s="9"/>
      <c r="M12" s="9"/>
      <c r="N12"/>
    </row>
    <row r="13" spans="1:15" ht="20.25" customHeight="1" x14ac:dyDescent="0.2">
      <c r="A13" s="112" t="s">
        <v>65</v>
      </c>
      <c r="B13" s="127"/>
      <c r="C13" s="129"/>
      <c r="D13" s="128"/>
      <c r="E13" s="113" t="s">
        <v>66</v>
      </c>
      <c r="F13" s="108"/>
      <c r="G13" s="112" t="s">
        <v>65</v>
      </c>
      <c r="H13" s="127"/>
      <c r="I13" s="129"/>
      <c r="J13" s="128"/>
      <c r="K13" s="113" t="s">
        <v>66</v>
      </c>
      <c r="N13"/>
    </row>
    <row r="14" spans="1:15" ht="20.25" customHeight="1" x14ac:dyDescent="0.2">
      <c r="A14" s="114" t="s">
        <v>83</v>
      </c>
      <c r="B14" s="127"/>
      <c r="C14" s="129"/>
      <c r="D14" s="128"/>
      <c r="E14" s="113" t="s">
        <v>66</v>
      </c>
      <c r="F14" s="108"/>
      <c r="G14" s="115" t="s">
        <v>82</v>
      </c>
      <c r="H14" s="127"/>
      <c r="I14" s="129"/>
      <c r="J14" s="128"/>
      <c r="K14" s="113" t="s">
        <v>66</v>
      </c>
      <c r="N14"/>
    </row>
    <row r="15" spans="1:15" ht="20.25" customHeight="1" x14ac:dyDescent="0.2">
      <c r="A15" s="114" t="s">
        <v>85</v>
      </c>
      <c r="B15" s="127"/>
      <c r="C15" s="129"/>
      <c r="D15" s="128"/>
      <c r="E15" s="113" t="s">
        <v>66</v>
      </c>
      <c r="F15" s="108"/>
      <c r="G15" s="115" t="s">
        <v>84</v>
      </c>
      <c r="H15" s="127"/>
      <c r="I15" s="129"/>
      <c r="J15" s="128"/>
      <c r="K15" s="113" t="s">
        <v>66</v>
      </c>
      <c r="N15"/>
    </row>
    <row r="16" spans="1:15" ht="20.25" customHeight="1" x14ac:dyDescent="0.2">
      <c r="A16" s="114" t="s">
        <v>87</v>
      </c>
      <c r="B16" s="127"/>
      <c r="C16" s="129"/>
      <c r="D16" s="128"/>
      <c r="E16" s="116" t="s">
        <v>66</v>
      </c>
      <c r="F16" s="108"/>
      <c r="G16" s="115" t="s">
        <v>86</v>
      </c>
      <c r="H16" s="127"/>
      <c r="I16" s="129"/>
      <c r="J16" s="128"/>
      <c r="K16" s="116" t="s">
        <v>66</v>
      </c>
      <c r="N16"/>
    </row>
    <row r="17" spans="1:14" ht="20.25" customHeight="1" x14ac:dyDescent="0.2">
      <c r="A17" s="114" t="s">
        <v>89</v>
      </c>
      <c r="B17" s="127"/>
      <c r="C17" s="129"/>
      <c r="D17" s="128"/>
      <c r="E17" s="117" t="s">
        <v>66</v>
      </c>
      <c r="F17" s="108"/>
      <c r="G17" s="115" t="s">
        <v>88</v>
      </c>
      <c r="H17" s="127"/>
      <c r="I17" s="129"/>
      <c r="J17" s="128"/>
      <c r="K17" s="117" t="s">
        <v>66</v>
      </c>
      <c r="N17"/>
    </row>
    <row r="18" spans="1:14" ht="20.25" customHeight="1" x14ac:dyDescent="0.2">
      <c r="A18" s="114" t="s">
        <v>91</v>
      </c>
      <c r="B18" s="127"/>
      <c r="C18" s="129"/>
      <c r="D18" s="128"/>
      <c r="E18" s="117" t="s">
        <v>66</v>
      </c>
      <c r="F18" s="108"/>
      <c r="G18" s="115" t="s">
        <v>90</v>
      </c>
      <c r="H18" s="127"/>
      <c r="I18" s="129"/>
      <c r="J18" s="128"/>
      <c r="K18" s="117" t="s">
        <v>66</v>
      </c>
    </row>
    <row r="19" spans="1:14" ht="20.25" customHeight="1" thickBot="1" x14ac:dyDescent="0.25">
      <c r="A19" s="118" t="s">
        <v>93</v>
      </c>
      <c r="B19" s="130"/>
      <c r="C19" s="131"/>
      <c r="D19" s="132"/>
      <c r="E19" s="119" t="s">
        <v>66</v>
      </c>
      <c r="F19" s="108"/>
      <c r="G19" s="120" t="s">
        <v>92</v>
      </c>
      <c r="H19" s="130"/>
      <c r="I19" s="131"/>
      <c r="J19" s="132"/>
      <c r="K19" s="119" t="s">
        <v>66</v>
      </c>
    </row>
    <row r="20" spans="1:14" ht="16.5" customHeight="1" thickBot="1" x14ac:dyDescent="0.25">
      <c r="A20" s="106"/>
      <c r="B20" s="106"/>
      <c r="C20" s="106"/>
      <c r="D20" s="107"/>
      <c r="E20" s="106"/>
      <c r="F20" s="106"/>
      <c r="G20" s="106"/>
      <c r="H20" s="106"/>
      <c r="I20" s="106"/>
      <c r="J20" s="106"/>
      <c r="K20" s="106"/>
    </row>
    <row r="21" spans="1:14" ht="23.25" customHeight="1" x14ac:dyDescent="0.2">
      <c r="A21" s="145" t="s">
        <v>121</v>
      </c>
      <c r="B21" s="146"/>
      <c r="C21" s="146"/>
      <c r="D21" s="146"/>
      <c r="E21" s="147"/>
      <c r="F21" s="108"/>
      <c r="G21" s="145" t="s">
        <v>120</v>
      </c>
      <c r="H21" s="146"/>
      <c r="I21" s="146"/>
      <c r="J21" s="146"/>
      <c r="K21" s="147"/>
    </row>
    <row r="22" spans="1:14" ht="20.25" customHeight="1" x14ac:dyDescent="0.2">
      <c r="A22" s="109"/>
      <c r="B22" s="110" t="s">
        <v>58</v>
      </c>
      <c r="C22" s="111" t="s">
        <v>59</v>
      </c>
      <c r="D22" s="148" t="s">
        <v>60</v>
      </c>
      <c r="E22" s="149"/>
      <c r="F22" s="108"/>
      <c r="G22" s="109"/>
      <c r="H22" s="110" t="s">
        <v>58</v>
      </c>
      <c r="I22" s="111" t="s">
        <v>59</v>
      </c>
      <c r="J22" s="148" t="s">
        <v>60</v>
      </c>
      <c r="K22" s="149"/>
    </row>
    <row r="23" spans="1:14" ht="20.25" customHeight="1" x14ac:dyDescent="0.2">
      <c r="A23" s="112" t="s">
        <v>61</v>
      </c>
      <c r="B23" s="110">
        <f>$B$10</f>
        <v>0</v>
      </c>
      <c r="C23" s="111">
        <f>$C$10</f>
        <v>0</v>
      </c>
      <c r="D23" s="152" t="s">
        <v>62</v>
      </c>
      <c r="E23" s="153"/>
      <c r="F23" s="108"/>
      <c r="G23" s="112" t="s">
        <v>61</v>
      </c>
      <c r="H23" s="110">
        <f>$B$10</f>
        <v>0</v>
      </c>
      <c r="I23" s="111">
        <f>$C$10</f>
        <v>0</v>
      </c>
      <c r="J23" s="152" t="s">
        <v>62</v>
      </c>
      <c r="K23" s="153"/>
    </row>
    <row r="24" spans="1:14" ht="20.25" customHeight="1" x14ac:dyDescent="0.2">
      <c r="A24" s="112" t="s">
        <v>63</v>
      </c>
      <c r="B24" s="127"/>
      <c r="C24" s="128"/>
      <c r="D24" s="150" t="s">
        <v>62</v>
      </c>
      <c r="E24" s="151"/>
      <c r="F24" s="108"/>
      <c r="G24" s="112" t="s">
        <v>63</v>
      </c>
      <c r="H24" s="127"/>
      <c r="I24" s="128"/>
      <c r="J24" s="150" t="s">
        <v>62</v>
      </c>
      <c r="K24" s="151"/>
    </row>
    <row r="25" spans="1:14" ht="20.25" customHeight="1" x14ac:dyDescent="0.2">
      <c r="A25" s="112" t="s">
        <v>64</v>
      </c>
      <c r="B25" s="127"/>
      <c r="C25" s="128"/>
      <c r="D25" s="148" t="s">
        <v>62</v>
      </c>
      <c r="E25" s="149"/>
      <c r="F25" s="108"/>
      <c r="G25" s="112" t="s">
        <v>64</v>
      </c>
      <c r="H25" s="127"/>
      <c r="I25" s="128"/>
      <c r="J25" s="148" t="s">
        <v>62</v>
      </c>
      <c r="K25" s="149"/>
    </row>
    <row r="26" spans="1:14" ht="20.25" customHeight="1" x14ac:dyDescent="0.2">
      <c r="A26" s="112" t="s">
        <v>65</v>
      </c>
      <c r="B26" s="127"/>
      <c r="C26" s="129"/>
      <c r="D26" s="128"/>
      <c r="E26" s="113" t="s">
        <v>66</v>
      </c>
      <c r="F26" s="108"/>
      <c r="G26" s="112" t="s">
        <v>65</v>
      </c>
      <c r="H26" s="127"/>
      <c r="I26" s="129"/>
      <c r="J26" s="128"/>
      <c r="K26" s="113" t="s">
        <v>66</v>
      </c>
    </row>
    <row r="27" spans="1:14" ht="20.25" customHeight="1" x14ac:dyDescent="0.2">
      <c r="A27" s="115" t="s">
        <v>82</v>
      </c>
      <c r="B27" s="127"/>
      <c r="C27" s="129"/>
      <c r="D27" s="128"/>
      <c r="E27" s="113" t="s">
        <v>66</v>
      </c>
      <c r="F27" s="108"/>
      <c r="G27" s="115" t="s">
        <v>82</v>
      </c>
      <c r="H27" s="127"/>
      <c r="I27" s="129"/>
      <c r="J27" s="128"/>
      <c r="K27" s="113" t="s">
        <v>66</v>
      </c>
    </row>
    <row r="28" spans="1:14" ht="20.25" customHeight="1" x14ac:dyDescent="0.2">
      <c r="A28" s="115" t="s">
        <v>84</v>
      </c>
      <c r="B28" s="127"/>
      <c r="C28" s="129"/>
      <c r="D28" s="128"/>
      <c r="E28" s="113" t="s">
        <v>66</v>
      </c>
      <c r="F28" s="108"/>
      <c r="G28" s="115" t="s">
        <v>84</v>
      </c>
      <c r="H28" s="127"/>
      <c r="I28" s="129"/>
      <c r="J28" s="128"/>
      <c r="K28" s="113" t="s">
        <v>66</v>
      </c>
    </row>
    <row r="29" spans="1:14" ht="20.25" customHeight="1" x14ac:dyDescent="0.2">
      <c r="A29" s="115" t="s">
        <v>86</v>
      </c>
      <c r="B29" s="127"/>
      <c r="C29" s="129"/>
      <c r="D29" s="128"/>
      <c r="E29" s="116" t="s">
        <v>66</v>
      </c>
      <c r="F29" s="108"/>
      <c r="G29" s="115" t="s">
        <v>86</v>
      </c>
      <c r="H29" s="127"/>
      <c r="I29" s="129"/>
      <c r="J29" s="128"/>
      <c r="K29" s="116" t="s">
        <v>66</v>
      </c>
    </row>
    <row r="30" spans="1:14" ht="20.25" customHeight="1" x14ac:dyDescent="0.2">
      <c r="A30" s="115" t="s">
        <v>88</v>
      </c>
      <c r="B30" s="127"/>
      <c r="C30" s="129"/>
      <c r="D30" s="128"/>
      <c r="E30" s="117" t="s">
        <v>66</v>
      </c>
      <c r="F30" s="108"/>
      <c r="G30" s="115" t="s">
        <v>88</v>
      </c>
      <c r="H30" s="127"/>
      <c r="I30" s="129"/>
      <c r="J30" s="128"/>
      <c r="K30" s="117" t="s">
        <v>66</v>
      </c>
    </row>
    <row r="31" spans="1:14" ht="20.25" customHeight="1" x14ac:dyDescent="0.2">
      <c r="A31" s="115" t="s">
        <v>90</v>
      </c>
      <c r="B31" s="127"/>
      <c r="C31" s="129"/>
      <c r="D31" s="128"/>
      <c r="E31" s="117" t="s">
        <v>66</v>
      </c>
      <c r="F31" s="108"/>
      <c r="G31" s="115" t="s">
        <v>90</v>
      </c>
      <c r="H31" s="127"/>
      <c r="I31" s="129"/>
      <c r="J31" s="128"/>
      <c r="K31" s="117" t="s">
        <v>66</v>
      </c>
    </row>
    <row r="32" spans="1:14" ht="20.25" customHeight="1" thickBot="1" x14ac:dyDescent="0.25">
      <c r="A32" s="120" t="s">
        <v>92</v>
      </c>
      <c r="B32" s="130"/>
      <c r="C32" s="131"/>
      <c r="D32" s="132"/>
      <c r="E32" s="119" t="s">
        <v>66</v>
      </c>
      <c r="F32" s="108"/>
      <c r="G32" s="120" t="s">
        <v>92</v>
      </c>
      <c r="H32" s="130"/>
      <c r="I32" s="131"/>
      <c r="J32" s="132"/>
      <c r="K32" s="119" t="s">
        <v>66</v>
      </c>
    </row>
    <row r="33" spans="1:13" ht="20.25" customHeight="1" x14ac:dyDescent="0.2">
      <c r="A33" s="106"/>
      <c r="B33" s="106"/>
      <c r="C33" s="106"/>
      <c r="D33" s="107"/>
      <c r="E33" s="106"/>
      <c r="F33" s="106"/>
      <c r="G33" s="106"/>
      <c r="H33" s="106"/>
      <c r="I33" s="106"/>
      <c r="J33" s="106"/>
      <c r="K33" s="106"/>
    </row>
    <row r="34" spans="1:13" ht="23.25" customHeight="1" x14ac:dyDescent="0.2">
      <c r="A34" s="106"/>
      <c r="B34" s="106"/>
      <c r="C34" s="106"/>
      <c r="D34" s="107"/>
      <c r="E34" s="106"/>
      <c r="F34" s="106"/>
      <c r="G34" s="156" t="s">
        <v>68</v>
      </c>
      <c r="H34" s="156"/>
      <c r="I34" s="156" t="s">
        <v>7</v>
      </c>
      <c r="J34" s="156"/>
      <c r="K34" s="106"/>
    </row>
    <row r="35" spans="1:13" ht="39" customHeight="1" x14ac:dyDescent="0.2">
      <c r="G35" s="142"/>
      <c r="H35" s="121" t="s">
        <v>67</v>
      </c>
      <c r="I35" s="122">
        <f>5000*G35</f>
        <v>0</v>
      </c>
      <c r="J35" s="123" t="s">
        <v>8</v>
      </c>
    </row>
    <row r="36" spans="1:13" ht="18.75" customHeight="1" thickBot="1" x14ac:dyDescent="0.25">
      <c r="A36" s="124" t="s">
        <v>28</v>
      </c>
      <c r="B36" s="124"/>
      <c r="C36" s="124"/>
      <c r="D36" s="4"/>
      <c r="E36" s="4"/>
      <c r="F36" s="4"/>
      <c r="G36" s="4"/>
      <c r="H36" s="4"/>
    </row>
    <row r="37" spans="1:13" ht="18.75" customHeight="1" x14ac:dyDescent="0.2">
      <c r="A37" s="124" t="s">
        <v>131</v>
      </c>
      <c r="B37" s="124"/>
      <c r="C37" s="124"/>
      <c r="D37" s="4"/>
      <c r="E37" s="4"/>
      <c r="F37" s="4"/>
      <c r="G37" s="4"/>
      <c r="H37" s="4"/>
      <c r="I37" s="125" t="s">
        <v>33</v>
      </c>
      <c r="J37" s="126"/>
      <c r="K37" s="126"/>
    </row>
    <row r="38" spans="1:13" ht="18.75" customHeight="1" thickBot="1" x14ac:dyDescent="0.25">
      <c r="A38" s="124"/>
      <c r="B38" s="124"/>
      <c r="C38" s="124"/>
      <c r="D38" s="4"/>
      <c r="E38" s="4"/>
      <c r="F38" s="4"/>
      <c r="G38" s="4"/>
      <c r="H38" s="4"/>
      <c r="I38" s="154" t="s">
        <v>143</v>
      </c>
      <c r="J38" s="126"/>
      <c r="K38" s="126"/>
    </row>
    <row r="39" spans="1:13" ht="72.75" customHeight="1" thickBot="1" x14ac:dyDescent="0.25">
      <c r="A39" s="162" t="s">
        <v>80</v>
      </c>
      <c r="B39" s="163"/>
      <c r="C39" s="163"/>
      <c r="D39" s="163"/>
      <c r="E39" s="164"/>
      <c r="I39" s="155"/>
      <c r="J39" s="126"/>
      <c r="K39" s="126"/>
    </row>
    <row r="40" spans="1:13" ht="13.8" thickBot="1" x14ac:dyDescent="0.25">
      <c r="A40"/>
      <c r="B40"/>
      <c r="C40"/>
      <c r="D40"/>
      <c r="E40"/>
      <c r="F40"/>
      <c r="G40"/>
      <c r="H40"/>
      <c r="I40"/>
    </row>
    <row r="41" spans="1:13" ht="23.25" customHeight="1" x14ac:dyDescent="0.2">
      <c r="A41" s="145" t="s">
        <v>69</v>
      </c>
      <c r="B41" s="146"/>
      <c r="C41" s="146"/>
      <c r="D41" s="146"/>
      <c r="E41" s="147"/>
      <c r="F41" s="108"/>
      <c r="G41" s="145" t="s">
        <v>70</v>
      </c>
      <c r="H41" s="146"/>
      <c r="I41" s="146"/>
      <c r="J41" s="146"/>
      <c r="K41" s="147"/>
    </row>
    <row r="42" spans="1:13" ht="20.25" customHeight="1" x14ac:dyDescent="0.2">
      <c r="A42" s="109"/>
      <c r="B42" s="110" t="s">
        <v>58</v>
      </c>
      <c r="C42" s="111" t="s">
        <v>59</v>
      </c>
      <c r="D42" s="148" t="s">
        <v>60</v>
      </c>
      <c r="E42" s="149"/>
      <c r="F42" s="108"/>
      <c r="G42" s="109"/>
      <c r="H42" s="110" t="s">
        <v>58</v>
      </c>
      <c r="I42" s="111" t="s">
        <v>59</v>
      </c>
      <c r="J42" s="148" t="s">
        <v>60</v>
      </c>
      <c r="K42" s="149"/>
      <c r="L42" s="9"/>
      <c r="M42" s="9"/>
    </row>
    <row r="43" spans="1:13" ht="20.25" customHeight="1" x14ac:dyDescent="0.2">
      <c r="A43" s="112" t="s">
        <v>61</v>
      </c>
      <c r="B43" s="110">
        <f>$B$10</f>
        <v>0</v>
      </c>
      <c r="C43" s="111">
        <f>$C$10</f>
        <v>0</v>
      </c>
      <c r="D43" s="152" t="s">
        <v>62</v>
      </c>
      <c r="E43" s="153"/>
      <c r="F43" s="108"/>
      <c r="G43" s="112" t="s">
        <v>61</v>
      </c>
      <c r="H43" s="110">
        <f>$B$10</f>
        <v>0</v>
      </c>
      <c r="I43" s="111">
        <f>$C$10</f>
        <v>0</v>
      </c>
      <c r="J43" s="152" t="s">
        <v>62</v>
      </c>
      <c r="K43" s="153"/>
      <c r="L43" s="9"/>
      <c r="M43" s="9"/>
    </row>
    <row r="44" spans="1:13" ht="20.25" customHeight="1" x14ac:dyDescent="0.2">
      <c r="A44" s="112" t="s">
        <v>63</v>
      </c>
      <c r="B44" s="127"/>
      <c r="C44" s="128"/>
      <c r="D44" s="150" t="s">
        <v>62</v>
      </c>
      <c r="E44" s="151"/>
      <c r="F44" s="108"/>
      <c r="G44" s="112" t="s">
        <v>63</v>
      </c>
      <c r="H44" s="127"/>
      <c r="I44" s="128"/>
      <c r="J44" s="150" t="s">
        <v>62</v>
      </c>
      <c r="K44" s="151"/>
      <c r="L44" s="9"/>
      <c r="M44" s="9"/>
    </row>
    <row r="45" spans="1:13" ht="20.25" customHeight="1" x14ac:dyDescent="0.2">
      <c r="A45" s="112" t="s">
        <v>64</v>
      </c>
      <c r="B45" s="127"/>
      <c r="C45" s="128"/>
      <c r="D45" s="148" t="s">
        <v>62</v>
      </c>
      <c r="E45" s="149"/>
      <c r="F45" s="108"/>
      <c r="G45" s="112" t="s">
        <v>64</v>
      </c>
      <c r="H45" s="127"/>
      <c r="I45" s="128"/>
      <c r="J45" s="148" t="s">
        <v>62</v>
      </c>
      <c r="K45" s="149"/>
      <c r="L45" s="9"/>
      <c r="M45" s="9"/>
    </row>
    <row r="46" spans="1:13" ht="20.25" customHeight="1" x14ac:dyDescent="0.2">
      <c r="A46" s="112" t="s">
        <v>65</v>
      </c>
      <c r="B46" s="127"/>
      <c r="C46" s="129"/>
      <c r="D46" s="128"/>
      <c r="E46" s="113" t="s">
        <v>66</v>
      </c>
      <c r="F46" s="108"/>
      <c r="G46" s="112" t="s">
        <v>65</v>
      </c>
      <c r="H46" s="127"/>
      <c r="I46" s="129"/>
      <c r="J46" s="128"/>
      <c r="K46" s="113" t="s">
        <v>66</v>
      </c>
    </row>
    <row r="47" spans="1:13" ht="20.25" customHeight="1" x14ac:dyDescent="0.2">
      <c r="A47" s="115" t="s">
        <v>82</v>
      </c>
      <c r="B47" s="127"/>
      <c r="C47" s="129"/>
      <c r="D47" s="128"/>
      <c r="E47" s="113" t="s">
        <v>66</v>
      </c>
      <c r="F47" s="108"/>
      <c r="G47" s="115" t="s">
        <v>82</v>
      </c>
      <c r="H47" s="127"/>
      <c r="I47" s="129"/>
      <c r="J47" s="128"/>
      <c r="K47" s="113" t="s">
        <v>66</v>
      </c>
    </row>
    <row r="48" spans="1:13" ht="20.25" customHeight="1" x14ac:dyDescent="0.2">
      <c r="A48" s="115" t="s">
        <v>84</v>
      </c>
      <c r="B48" s="127"/>
      <c r="C48" s="129"/>
      <c r="D48" s="128"/>
      <c r="E48" s="113" t="s">
        <v>66</v>
      </c>
      <c r="F48" s="108"/>
      <c r="G48" s="115" t="s">
        <v>84</v>
      </c>
      <c r="H48" s="127"/>
      <c r="I48" s="129"/>
      <c r="J48" s="128"/>
      <c r="K48" s="113" t="s">
        <v>66</v>
      </c>
    </row>
    <row r="49" spans="1:11" ht="20.25" customHeight="1" x14ac:dyDescent="0.2">
      <c r="A49" s="115" t="s">
        <v>86</v>
      </c>
      <c r="B49" s="127"/>
      <c r="C49" s="129"/>
      <c r="D49" s="128"/>
      <c r="E49" s="116" t="s">
        <v>66</v>
      </c>
      <c r="F49" s="108"/>
      <c r="G49" s="115" t="s">
        <v>86</v>
      </c>
      <c r="H49" s="127"/>
      <c r="I49" s="129"/>
      <c r="J49" s="128"/>
      <c r="K49" s="116" t="s">
        <v>66</v>
      </c>
    </row>
    <row r="50" spans="1:11" ht="20.25" customHeight="1" x14ac:dyDescent="0.2">
      <c r="A50" s="115" t="s">
        <v>88</v>
      </c>
      <c r="B50" s="127"/>
      <c r="C50" s="129"/>
      <c r="D50" s="128"/>
      <c r="E50" s="117" t="s">
        <v>66</v>
      </c>
      <c r="F50" s="108"/>
      <c r="G50" s="115" t="s">
        <v>88</v>
      </c>
      <c r="H50" s="127"/>
      <c r="I50" s="129"/>
      <c r="J50" s="128"/>
      <c r="K50" s="117" t="s">
        <v>66</v>
      </c>
    </row>
    <row r="51" spans="1:11" ht="20.25" customHeight="1" x14ac:dyDescent="0.2">
      <c r="A51" s="115" t="s">
        <v>90</v>
      </c>
      <c r="B51" s="127"/>
      <c r="C51" s="129"/>
      <c r="D51" s="128"/>
      <c r="E51" s="117" t="s">
        <v>66</v>
      </c>
      <c r="F51" s="108"/>
      <c r="G51" s="115" t="s">
        <v>90</v>
      </c>
      <c r="H51" s="127"/>
      <c r="I51" s="129"/>
      <c r="J51" s="128"/>
      <c r="K51" s="117" t="s">
        <v>66</v>
      </c>
    </row>
    <row r="52" spans="1:11" ht="20.25" customHeight="1" thickBot="1" x14ac:dyDescent="0.25">
      <c r="A52" s="120" t="s">
        <v>92</v>
      </c>
      <c r="B52" s="130"/>
      <c r="C52" s="131"/>
      <c r="D52" s="132"/>
      <c r="E52" s="119" t="s">
        <v>66</v>
      </c>
      <c r="F52" s="108"/>
      <c r="G52" s="120" t="s">
        <v>92</v>
      </c>
      <c r="H52" s="130"/>
      <c r="I52" s="131"/>
      <c r="J52" s="132"/>
      <c r="K52" s="119" t="s">
        <v>66</v>
      </c>
    </row>
    <row r="53" spans="1:11" ht="16.5" customHeight="1" thickBot="1" x14ac:dyDescent="0.25">
      <c r="A53" s="106"/>
      <c r="B53" s="106"/>
      <c r="C53" s="106"/>
      <c r="D53" s="107"/>
      <c r="E53" s="106"/>
      <c r="F53" s="106"/>
      <c r="G53" s="106"/>
      <c r="H53" s="106"/>
      <c r="I53" s="106"/>
      <c r="J53" s="106"/>
      <c r="K53" s="106"/>
    </row>
    <row r="54" spans="1:11" ht="23.25" customHeight="1" x14ac:dyDescent="0.2">
      <c r="A54" s="145" t="s">
        <v>71</v>
      </c>
      <c r="B54" s="146"/>
      <c r="C54" s="146"/>
      <c r="D54" s="146"/>
      <c r="E54" s="147"/>
      <c r="F54" s="108"/>
      <c r="G54" s="145" t="s">
        <v>72</v>
      </c>
      <c r="H54" s="146"/>
      <c r="I54" s="146"/>
      <c r="J54" s="146"/>
      <c r="K54" s="147"/>
    </row>
    <row r="55" spans="1:11" ht="20.25" customHeight="1" x14ac:dyDescent="0.2">
      <c r="A55" s="109"/>
      <c r="B55" s="110" t="s">
        <v>58</v>
      </c>
      <c r="C55" s="111" t="s">
        <v>59</v>
      </c>
      <c r="D55" s="148" t="s">
        <v>60</v>
      </c>
      <c r="E55" s="149"/>
      <c r="F55" s="108"/>
      <c r="G55" s="109"/>
      <c r="H55" s="110" t="s">
        <v>58</v>
      </c>
      <c r="I55" s="111" t="s">
        <v>59</v>
      </c>
      <c r="J55" s="148" t="s">
        <v>60</v>
      </c>
      <c r="K55" s="149"/>
    </row>
    <row r="56" spans="1:11" ht="20.25" customHeight="1" x14ac:dyDescent="0.2">
      <c r="A56" s="112" t="s">
        <v>61</v>
      </c>
      <c r="B56" s="110">
        <f>$B$10</f>
        <v>0</v>
      </c>
      <c r="C56" s="111">
        <f>$C$10</f>
        <v>0</v>
      </c>
      <c r="D56" s="152" t="s">
        <v>62</v>
      </c>
      <c r="E56" s="153"/>
      <c r="F56" s="108"/>
      <c r="G56" s="112" t="s">
        <v>61</v>
      </c>
      <c r="H56" s="110">
        <f>$B$10</f>
        <v>0</v>
      </c>
      <c r="I56" s="111">
        <f>$C$10</f>
        <v>0</v>
      </c>
      <c r="J56" s="152" t="s">
        <v>62</v>
      </c>
      <c r="K56" s="153"/>
    </row>
    <row r="57" spans="1:11" ht="20.25" customHeight="1" x14ac:dyDescent="0.2">
      <c r="A57" s="112" t="s">
        <v>63</v>
      </c>
      <c r="B57" s="127"/>
      <c r="C57" s="128"/>
      <c r="D57" s="150" t="s">
        <v>62</v>
      </c>
      <c r="E57" s="151"/>
      <c r="F57" s="108"/>
      <c r="G57" s="112" t="s">
        <v>63</v>
      </c>
      <c r="H57" s="127"/>
      <c r="I57" s="128"/>
      <c r="J57" s="150" t="s">
        <v>62</v>
      </c>
      <c r="K57" s="151"/>
    </row>
    <row r="58" spans="1:11" ht="20.25" customHeight="1" x14ac:dyDescent="0.2">
      <c r="A58" s="112" t="s">
        <v>64</v>
      </c>
      <c r="B58" s="127"/>
      <c r="C58" s="128"/>
      <c r="D58" s="148" t="s">
        <v>62</v>
      </c>
      <c r="E58" s="149"/>
      <c r="F58" s="108"/>
      <c r="G58" s="112" t="s">
        <v>64</v>
      </c>
      <c r="H58" s="127"/>
      <c r="I58" s="128"/>
      <c r="J58" s="148" t="s">
        <v>62</v>
      </c>
      <c r="K58" s="149"/>
    </row>
    <row r="59" spans="1:11" ht="20.25" customHeight="1" x14ac:dyDescent="0.2">
      <c r="A59" s="112" t="s">
        <v>65</v>
      </c>
      <c r="B59" s="127"/>
      <c r="C59" s="129"/>
      <c r="D59" s="128"/>
      <c r="E59" s="113" t="s">
        <v>66</v>
      </c>
      <c r="F59" s="108"/>
      <c r="G59" s="112" t="s">
        <v>65</v>
      </c>
      <c r="H59" s="127"/>
      <c r="I59" s="129"/>
      <c r="J59" s="128"/>
      <c r="K59" s="113" t="s">
        <v>66</v>
      </c>
    </row>
    <row r="60" spans="1:11" ht="20.25" customHeight="1" x14ac:dyDescent="0.2">
      <c r="A60" s="115" t="s">
        <v>82</v>
      </c>
      <c r="B60" s="127"/>
      <c r="C60" s="129"/>
      <c r="D60" s="128"/>
      <c r="E60" s="113" t="s">
        <v>66</v>
      </c>
      <c r="F60" s="108"/>
      <c r="G60" s="115" t="s">
        <v>82</v>
      </c>
      <c r="H60" s="127"/>
      <c r="I60" s="129"/>
      <c r="J60" s="128"/>
      <c r="K60" s="113" t="s">
        <v>66</v>
      </c>
    </row>
    <row r="61" spans="1:11" ht="20.25" customHeight="1" x14ac:dyDescent="0.2">
      <c r="A61" s="115" t="s">
        <v>84</v>
      </c>
      <c r="B61" s="127"/>
      <c r="C61" s="129"/>
      <c r="D61" s="128"/>
      <c r="E61" s="113" t="s">
        <v>66</v>
      </c>
      <c r="F61" s="108"/>
      <c r="G61" s="115" t="s">
        <v>84</v>
      </c>
      <c r="H61" s="127"/>
      <c r="I61" s="129"/>
      <c r="J61" s="128"/>
      <c r="K61" s="113" t="s">
        <v>66</v>
      </c>
    </row>
    <row r="62" spans="1:11" ht="20.25" customHeight="1" x14ac:dyDescent="0.2">
      <c r="A62" s="115" t="s">
        <v>86</v>
      </c>
      <c r="B62" s="127"/>
      <c r="C62" s="129"/>
      <c r="D62" s="128"/>
      <c r="E62" s="116" t="s">
        <v>66</v>
      </c>
      <c r="F62" s="108"/>
      <c r="G62" s="115" t="s">
        <v>86</v>
      </c>
      <c r="H62" s="127"/>
      <c r="I62" s="129"/>
      <c r="J62" s="128"/>
      <c r="K62" s="116" t="s">
        <v>66</v>
      </c>
    </row>
    <row r="63" spans="1:11" ht="20.25" customHeight="1" x14ac:dyDescent="0.2">
      <c r="A63" s="115" t="s">
        <v>88</v>
      </c>
      <c r="B63" s="127"/>
      <c r="C63" s="129"/>
      <c r="D63" s="128"/>
      <c r="E63" s="117" t="s">
        <v>66</v>
      </c>
      <c r="F63" s="108"/>
      <c r="G63" s="115" t="s">
        <v>88</v>
      </c>
      <c r="H63" s="127"/>
      <c r="I63" s="129"/>
      <c r="J63" s="128"/>
      <c r="K63" s="117" t="s">
        <v>66</v>
      </c>
    </row>
    <row r="64" spans="1:11" ht="20.25" customHeight="1" x14ac:dyDescent="0.2">
      <c r="A64" s="115" t="s">
        <v>90</v>
      </c>
      <c r="B64" s="127"/>
      <c r="C64" s="129"/>
      <c r="D64" s="128"/>
      <c r="E64" s="117" t="s">
        <v>66</v>
      </c>
      <c r="F64" s="108"/>
      <c r="G64" s="115" t="s">
        <v>90</v>
      </c>
      <c r="H64" s="127"/>
      <c r="I64" s="129"/>
      <c r="J64" s="128"/>
      <c r="K64" s="117" t="s">
        <v>66</v>
      </c>
    </row>
    <row r="65" spans="1:11" ht="20.25" customHeight="1" thickBot="1" x14ac:dyDescent="0.25">
      <c r="A65" s="120" t="s">
        <v>92</v>
      </c>
      <c r="B65" s="130"/>
      <c r="C65" s="131"/>
      <c r="D65" s="132"/>
      <c r="E65" s="119" t="s">
        <v>66</v>
      </c>
      <c r="F65" s="108"/>
      <c r="G65" s="120" t="s">
        <v>92</v>
      </c>
      <c r="H65" s="130"/>
      <c r="I65" s="131"/>
      <c r="J65" s="132"/>
      <c r="K65" s="119" t="s">
        <v>66</v>
      </c>
    </row>
    <row r="66" spans="1:11" ht="20.25" customHeight="1" x14ac:dyDescent="0.2">
      <c r="A66" s="106"/>
      <c r="B66" s="106"/>
      <c r="C66" s="106"/>
      <c r="D66" s="107"/>
      <c r="E66" s="106"/>
      <c r="F66" s="106"/>
      <c r="G66" s="106"/>
      <c r="H66" s="106"/>
      <c r="I66" s="106"/>
      <c r="J66" s="106"/>
      <c r="K66" s="106"/>
    </row>
    <row r="67" spans="1:11" ht="15" customHeight="1" x14ac:dyDescent="0.2">
      <c r="A67"/>
      <c r="B67"/>
      <c r="C67"/>
      <c r="D67"/>
      <c r="E67"/>
      <c r="F67"/>
      <c r="G67"/>
      <c r="H67"/>
      <c r="I67"/>
    </row>
  </sheetData>
  <sheetProtection algorithmName="SHA-512" hashValue="1tOjvD4InaPgVJbSvAFZQJADdc3ujaKzfm/rQGwkLEraKqLWYN2XyMBGWRWoJfZDKcKN9zaRF1JpcZKHkhQBRg==" saltValue="km8YuurhCk6UAlC9JPdb5Q==" spinCount="100000" sheet="1" objects="1" scenarios="1" selectLockedCells="1"/>
  <mergeCells count="52">
    <mergeCell ref="G21:K21"/>
    <mergeCell ref="D10:E10"/>
    <mergeCell ref="D22:E22"/>
    <mergeCell ref="H5:J5"/>
    <mergeCell ref="H4:J4"/>
    <mergeCell ref="D5:G5"/>
    <mergeCell ref="D12:E12"/>
    <mergeCell ref="J12:K12"/>
    <mergeCell ref="A21:E21"/>
    <mergeCell ref="J10:K10"/>
    <mergeCell ref="D11:E11"/>
    <mergeCell ref="J11:K11"/>
    <mergeCell ref="J22:K22"/>
    <mergeCell ref="D58:E58"/>
    <mergeCell ref="J58:K58"/>
    <mergeCell ref="D44:E44"/>
    <mergeCell ref="J44:K44"/>
    <mergeCell ref="A54:E54"/>
    <mergeCell ref="G54:K54"/>
    <mergeCell ref="D55:E55"/>
    <mergeCell ref="D57:E57"/>
    <mergeCell ref="J55:K55"/>
    <mergeCell ref="J23:K23"/>
    <mergeCell ref="D24:E24"/>
    <mergeCell ref="J24:K24"/>
    <mergeCell ref="D43:E43"/>
    <mergeCell ref="J43:K43"/>
    <mergeCell ref="A41:E41"/>
    <mergeCell ref="G41:K41"/>
    <mergeCell ref="D25:E25"/>
    <mergeCell ref="I38:I39"/>
    <mergeCell ref="G34:H34"/>
    <mergeCell ref="I34:J34"/>
    <mergeCell ref="J25:K25"/>
    <mergeCell ref="A39:E39"/>
    <mergeCell ref="D23:E23"/>
    <mergeCell ref="J57:K57"/>
    <mergeCell ref="D56:E56"/>
    <mergeCell ref="J56:K56"/>
    <mergeCell ref="J42:K42"/>
    <mergeCell ref="J45:K45"/>
    <mergeCell ref="D45:E45"/>
    <mergeCell ref="D42:E42"/>
    <mergeCell ref="A1:K1"/>
    <mergeCell ref="D4:G4"/>
    <mergeCell ref="A8:E8"/>
    <mergeCell ref="G8:K8"/>
    <mergeCell ref="D9:E9"/>
    <mergeCell ref="J9:K9"/>
    <mergeCell ref="A3:B3"/>
    <mergeCell ref="A4:C5"/>
    <mergeCell ref="D3:I3"/>
  </mergeCells>
  <phoneticPr fontId="1"/>
  <dataValidations count="2">
    <dataValidation type="list" allowBlank="1" showInputMessage="1" showErrorMessage="1" sqref="I8 I41" xr:uid="{00000000-0002-0000-0000-000000000000}">
      <formula1>"選択,男,,女"</formula1>
    </dataValidation>
    <dataValidation type="list" allowBlank="1" showInputMessage="1" showErrorMessage="1" sqref="A3" xr:uid="{00000000-0002-0000-0000-000001000000}">
      <formula1>"参加,不参加"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A14:A19 G14:G1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A077-2464-41F0-96D4-94342700C9CE}">
  <sheetPr codeName="Sheet9">
    <tabColor indexed="10"/>
  </sheetPr>
  <dimension ref="A1:S34"/>
  <sheetViews>
    <sheetView view="pageBreakPreview" zoomScaleNormal="100" zoomScaleSheetLayoutView="100" workbookViewId="0">
      <selection activeCell="A3" sqref="A3:B3"/>
    </sheetView>
  </sheetViews>
  <sheetFormatPr defaultColWidth="9" defaultRowHeight="13.2" x14ac:dyDescent="0.2"/>
  <cols>
    <col min="1" max="1" width="3.88671875" style="1" customWidth="1"/>
    <col min="2" max="2" width="10.21875" style="1" bestFit="1" customWidth="1"/>
    <col min="3" max="3" width="5.21875" style="1" bestFit="1" customWidth="1"/>
    <col min="4" max="4" width="3.88671875" style="1" customWidth="1"/>
    <col min="5" max="5" width="10.21875" style="1" bestFit="1" customWidth="1"/>
    <col min="6" max="6" width="5.21875" style="1" bestFit="1" customWidth="1"/>
    <col min="7" max="7" width="3.88671875" style="1" customWidth="1"/>
    <col min="8" max="8" width="10.21875" style="1" bestFit="1" customWidth="1"/>
    <col min="9" max="9" width="5.21875" style="1" bestFit="1" customWidth="1"/>
    <col min="10" max="10" width="3.88671875" style="1" customWidth="1"/>
    <col min="11" max="11" width="10.21875" style="1" bestFit="1" customWidth="1"/>
    <col min="12" max="12" width="5.21875" style="1" bestFit="1" customWidth="1"/>
    <col min="13" max="13" width="3.88671875" style="1" customWidth="1"/>
    <col min="14" max="14" width="10.21875" style="1" bestFit="1" customWidth="1"/>
    <col min="15" max="15" width="5.21875" style="1" bestFit="1" customWidth="1"/>
    <col min="16" max="16384" width="9" style="1"/>
  </cols>
  <sheetData>
    <row r="1" spans="1:19" ht="22.5" customHeight="1" x14ac:dyDescent="0.2">
      <c r="A1" s="143" t="s">
        <v>151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19" ht="10.5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9" ht="18.75" customHeight="1" thickBot="1" x14ac:dyDescent="0.25">
      <c r="A3" s="157" t="s">
        <v>38</v>
      </c>
      <c r="B3" s="158"/>
      <c r="C3" s="83"/>
      <c r="D3" s="5"/>
      <c r="G3" s="175" t="s">
        <v>34</v>
      </c>
      <c r="H3" s="175"/>
      <c r="I3" s="175"/>
      <c r="J3" s="175"/>
      <c r="K3" s="175"/>
      <c r="L3" s="175"/>
      <c r="M3" s="175"/>
      <c r="N3" s="22" t="s">
        <v>35</v>
      </c>
      <c r="R3" s="9"/>
      <c r="S3" s="9"/>
    </row>
    <row r="4" spans="1:19" ht="18.75" customHeight="1" x14ac:dyDescent="0.2">
      <c r="A4" s="180" t="s">
        <v>40</v>
      </c>
      <c r="B4" s="181"/>
      <c r="C4" s="181"/>
      <c r="D4" s="181"/>
      <c r="E4" s="181"/>
      <c r="F4" s="25"/>
      <c r="G4" s="144" t="s">
        <v>139</v>
      </c>
      <c r="H4" s="144"/>
      <c r="I4" s="165" t="s">
        <v>140</v>
      </c>
      <c r="J4" s="165"/>
      <c r="K4" s="165"/>
      <c r="L4" s="165"/>
      <c r="M4" s="165"/>
      <c r="N4" s="165"/>
      <c r="R4" s="9"/>
      <c r="S4" s="9"/>
    </row>
    <row r="5" spans="1:19" ht="18.75" customHeight="1" x14ac:dyDescent="0.2">
      <c r="A5" s="181"/>
      <c r="B5" s="181"/>
      <c r="C5" s="181"/>
      <c r="D5" s="181"/>
      <c r="E5" s="181"/>
      <c r="F5" s="25"/>
      <c r="G5" s="144" t="s">
        <v>10</v>
      </c>
      <c r="H5" s="144"/>
      <c r="I5" s="165" t="s">
        <v>140</v>
      </c>
      <c r="J5" s="165"/>
      <c r="K5" s="165"/>
      <c r="L5" s="165"/>
      <c r="M5" s="165"/>
      <c r="N5" s="165"/>
      <c r="R5" s="9"/>
      <c r="S5" s="9"/>
    </row>
    <row r="6" spans="1:19" ht="11.25" customHeight="1" x14ac:dyDescent="0.2">
      <c r="G6" s="4"/>
      <c r="H6" s="4"/>
      <c r="I6" s="4"/>
      <c r="J6" s="4"/>
      <c r="K6" s="4"/>
      <c r="L6" s="4"/>
      <c r="M6" s="4"/>
      <c r="N6" s="4"/>
      <c r="Q6" s="9"/>
      <c r="R6" s="9"/>
      <c r="S6" s="9"/>
    </row>
    <row r="7" spans="1:19" ht="16.5" customHeight="1" x14ac:dyDescent="0.2">
      <c r="A7" s="179" t="s">
        <v>5</v>
      </c>
      <c r="B7" s="179"/>
      <c r="C7" s="84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1:19" ht="16.5" customHeight="1" x14ac:dyDescent="0.2">
      <c r="A8" s="84"/>
      <c r="B8" s="87" t="s">
        <v>135</v>
      </c>
      <c r="C8" s="87" t="s">
        <v>136</v>
      </c>
      <c r="D8" s="85"/>
      <c r="E8" s="87" t="s">
        <v>135</v>
      </c>
      <c r="F8" s="87" t="s">
        <v>136</v>
      </c>
      <c r="G8" s="85"/>
      <c r="H8" s="87" t="s">
        <v>135</v>
      </c>
      <c r="I8" s="87" t="s">
        <v>136</v>
      </c>
      <c r="J8" s="85"/>
      <c r="K8" s="87" t="s">
        <v>135</v>
      </c>
      <c r="L8" s="87" t="s">
        <v>136</v>
      </c>
      <c r="M8" s="85"/>
      <c r="N8" s="87" t="s">
        <v>135</v>
      </c>
      <c r="O8" s="87" t="s">
        <v>136</v>
      </c>
    </row>
    <row r="9" spans="1:19" ht="47.25" customHeight="1" x14ac:dyDescent="0.2">
      <c r="A9" s="88">
        <v>1</v>
      </c>
      <c r="B9" s="97"/>
      <c r="C9" s="98"/>
      <c r="D9" s="88">
        <v>11</v>
      </c>
      <c r="E9" s="97"/>
      <c r="F9" s="98"/>
      <c r="G9" s="88">
        <v>21</v>
      </c>
      <c r="H9" s="97"/>
      <c r="I9" s="98"/>
      <c r="J9" s="88">
        <v>31</v>
      </c>
      <c r="K9" s="97"/>
      <c r="L9" s="98"/>
      <c r="M9" s="88">
        <v>41</v>
      </c>
      <c r="N9" s="97"/>
      <c r="O9" s="98"/>
    </row>
    <row r="10" spans="1:19" ht="47.25" customHeight="1" x14ac:dyDescent="0.2">
      <c r="A10" s="88">
        <v>2</v>
      </c>
      <c r="B10" s="97"/>
      <c r="C10" s="98"/>
      <c r="D10" s="88">
        <v>12</v>
      </c>
      <c r="E10" s="99"/>
      <c r="F10" s="98"/>
      <c r="G10" s="88">
        <v>22</v>
      </c>
      <c r="H10" s="99"/>
      <c r="I10" s="98"/>
      <c r="J10" s="88">
        <v>32</v>
      </c>
      <c r="K10" s="99"/>
      <c r="L10" s="98"/>
      <c r="M10" s="88">
        <v>42</v>
      </c>
      <c r="N10" s="99"/>
      <c r="O10" s="98"/>
    </row>
    <row r="11" spans="1:19" ht="47.25" customHeight="1" x14ac:dyDescent="0.2">
      <c r="A11" s="88">
        <v>3</v>
      </c>
      <c r="B11" s="97"/>
      <c r="C11" s="98"/>
      <c r="D11" s="88">
        <v>13</v>
      </c>
      <c r="E11" s="99"/>
      <c r="F11" s="98"/>
      <c r="G11" s="88">
        <v>23</v>
      </c>
      <c r="H11" s="99"/>
      <c r="I11" s="98"/>
      <c r="J11" s="88">
        <v>33</v>
      </c>
      <c r="K11" s="99"/>
      <c r="L11" s="98"/>
      <c r="M11" s="88">
        <v>43</v>
      </c>
      <c r="N11" s="99"/>
      <c r="O11" s="98"/>
    </row>
    <row r="12" spans="1:19" ht="47.25" customHeight="1" x14ac:dyDescent="0.2">
      <c r="A12" s="88">
        <v>4</v>
      </c>
      <c r="B12" s="97"/>
      <c r="C12" s="98"/>
      <c r="D12" s="88">
        <v>14</v>
      </c>
      <c r="E12" s="99"/>
      <c r="F12" s="98"/>
      <c r="G12" s="88">
        <v>24</v>
      </c>
      <c r="H12" s="99"/>
      <c r="I12" s="98"/>
      <c r="J12" s="88">
        <v>34</v>
      </c>
      <c r="K12" s="99"/>
      <c r="L12" s="98"/>
      <c r="M12" s="88">
        <v>44</v>
      </c>
      <c r="N12" s="99"/>
      <c r="O12" s="98"/>
    </row>
    <row r="13" spans="1:19" ht="47.25" customHeight="1" x14ac:dyDescent="0.2">
      <c r="A13" s="88">
        <v>5</v>
      </c>
      <c r="B13" s="97"/>
      <c r="C13" s="98"/>
      <c r="D13" s="88">
        <v>15</v>
      </c>
      <c r="E13" s="99"/>
      <c r="F13" s="98"/>
      <c r="G13" s="88">
        <v>25</v>
      </c>
      <c r="H13" s="99"/>
      <c r="I13" s="98"/>
      <c r="J13" s="88">
        <v>35</v>
      </c>
      <c r="K13" s="99"/>
      <c r="L13" s="98"/>
      <c r="M13" s="88">
        <v>45</v>
      </c>
      <c r="N13" s="99"/>
      <c r="O13" s="98"/>
    </row>
    <row r="14" spans="1:19" ht="47.25" customHeight="1" x14ac:dyDescent="0.2">
      <c r="A14" s="88">
        <v>6</v>
      </c>
      <c r="B14" s="97"/>
      <c r="C14" s="98"/>
      <c r="D14" s="88">
        <v>16</v>
      </c>
      <c r="E14" s="99"/>
      <c r="F14" s="98"/>
      <c r="G14" s="88">
        <v>26</v>
      </c>
      <c r="H14" s="99"/>
      <c r="I14" s="98"/>
      <c r="J14" s="88">
        <v>36</v>
      </c>
      <c r="K14" s="99"/>
      <c r="L14" s="98"/>
      <c r="M14" s="88">
        <v>46</v>
      </c>
      <c r="N14" s="99"/>
      <c r="O14" s="98"/>
    </row>
    <row r="15" spans="1:19" ht="47.25" customHeight="1" x14ac:dyDescent="0.2">
      <c r="A15" s="88">
        <v>7</v>
      </c>
      <c r="B15" s="97"/>
      <c r="C15" s="98"/>
      <c r="D15" s="88">
        <v>17</v>
      </c>
      <c r="E15" s="99"/>
      <c r="F15" s="98"/>
      <c r="G15" s="88">
        <v>27</v>
      </c>
      <c r="H15" s="99"/>
      <c r="I15" s="98"/>
      <c r="J15" s="88">
        <v>37</v>
      </c>
      <c r="K15" s="99"/>
      <c r="L15" s="98"/>
      <c r="M15" s="88">
        <v>47</v>
      </c>
      <c r="N15" s="99"/>
      <c r="O15" s="98"/>
    </row>
    <row r="16" spans="1:19" ht="47.25" customHeight="1" x14ac:dyDescent="0.2">
      <c r="A16" s="88">
        <v>8</v>
      </c>
      <c r="B16" s="97"/>
      <c r="C16" s="98"/>
      <c r="D16" s="88">
        <v>18</v>
      </c>
      <c r="E16" s="99"/>
      <c r="F16" s="98"/>
      <c r="G16" s="88">
        <v>28</v>
      </c>
      <c r="H16" s="99"/>
      <c r="I16" s="98"/>
      <c r="J16" s="88">
        <v>38</v>
      </c>
      <c r="K16" s="99"/>
      <c r="L16" s="98"/>
      <c r="M16" s="88">
        <v>48</v>
      </c>
      <c r="N16" s="99"/>
      <c r="O16" s="98"/>
    </row>
    <row r="17" spans="1:15" ht="47.25" customHeight="1" x14ac:dyDescent="0.2">
      <c r="A17" s="88">
        <v>9</v>
      </c>
      <c r="B17" s="97"/>
      <c r="C17" s="98"/>
      <c r="D17" s="88">
        <v>19</v>
      </c>
      <c r="E17" s="99"/>
      <c r="F17" s="98"/>
      <c r="G17" s="88">
        <v>29</v>
      </c>
      <c r="H17" s="99"/>
      <c r="I17" s="98"/>
      <c r="J17" s="88">
        <v>39</v>
      </c>
      <c r="K17" s="99"/>
      <c r="L17" s="98"/>
      <c r="M17" s="88">
        <v>49</v>
      </c>
      <c r="N17" s="99"/>
      <c r="O17" s="98"/>
    </row>
    <row r="18" spans="1:15" ht="47.25" customHeight="1" x14ac:dyDescent="0.2">
      <c r="A18" s="88">
        <v>10</v>
      </c>
      <c r="B18" s="97"/>
      <c r="C18" s="98"/>
      <c r="D18" s="88">
        <v>20</v>
      </c>
      <c r="E18" s="99"/>
      <c r="F18" s="98"/>
      <c r="G18" s="88">
        <v>30</v>
      </c>
      <c r="H18" s="99"/>
      <c r="I18" s="98"/>
      <c r="J18" s="88">
        <v>40</v>
      </c>
      <c r="K18" s="99"/>
      <c r="L18" s="98"/>
      <c r="M18" s="88">
        <v>50</v>
      </c>
      <c r="N18" s="99"/>
      <c r="O18" s="98"/>
    </row>
    <row r="19" spans="1:15" ht="20.25" customHeight="1" thickBot="1" x14ac:dyDescent="0.25">
      <c r="A19" s="2"/>
      <c r="D19" s="2"/>
      <c r="G19" s="2"/>
      <c r="J19" s="2"/>
      <c r="M19" s="2"/>
    </row>
    <row r="20" spans="1:15" ht="16.5" customHeight="1" thickBot="1" x14ac:dyDescent="0.25">
      <c r="A20"/>
      <c r="B20"/>
      <c r="C20"/>
      <c r="H20" s="176" t="s">
        <v>6</v>
      </c>
      <c r="I20" s="177"/>
      <c r="J20" s="178"/>
      <c r="K20" s="176" t="s">
        <v>7</v>
      </c>
      <c r="L20" s="177"/>
      <c r="M20" s="178"/>
    </row>
    <row r="21" spans="1:15" ht="22.5" customHeight="1" x14ac:dyDescent="0.2">
      <c r="A21" s="159" t="s">
        <v>39</v>
      </c>
      <c r="B21" s="159"/>
      <c r="C21" s="159"/>
      <c r="D21" s="159"/>
      <c r="E21" s="159"/>
      <c r="F21" s="159"/>
      <c r="G21" s="159"/>
      <c r="H21" s="186"/>
      <c r="I21" s="187"/>
      <c r="K21" s="182">
        <f>1000*H21</f>
        <v>0</v>
      </c>
      <c r="L21" s="183"/>
      <c r="M21" s="89"/>
    </row>
    <row r="22" spans="1:15" ht="22.5" customHeight="1" thickBot="1" x14ac:dyDescent="0.25">
      <c r="A22" s="159"/>
      <c r="B22" s="159"/>
      <c r="C22" s="159"/>
      <c r="D22" s="159"/>
      <c r="E22" s="159"/>
      <c r="F22" s="159"/>
      <c r="G22" s="159"/>
      <c r="H22" s="188"/>
      <c r="I22" s="189"/>
      <c r="J22" s="90" t="s">
        <v>9</v>
      </c>
      <c r="K22" s="184"/>
      <c r="L22" s="185"/>
      <c r="M22" s="91" t="s">
        <v>8</v>
      </c>
    </row>
    <row r="23" spans="1:15" ht="18.75" customHeight="1" x14ac:dyDescent="0.2">
      <c r="A23" s="1" t="s">
        <v>28</v>
      </c>
      <c r="J23" s="92"/>
      <c r="K23" s="93"/>
      <c r="L23" s="93"/>
      <c r="M23" s="93"/>
      <c r="N23" s="93"/>
    </row>
    <row r="24" spans="1:15" ht="18.75" customHeight="1" thickBot="1" x14ac:dyDescent="0.25">
      <c r="A24" s="1" t="s">
        <v>137</v>
      </c>
      <c r="N24" s="94"/>
      <c r="O24" s="94"/>
    </row>
    <row r="25" spans="1:15" ht="18.75" customHeight="1" thickBot="1" x14ac:dyDescent="0.25">
      <c r="A25" s="1" t="s">
        <v>127</v>
      </c>
      <c r="K25" s="95"/>
      <c r="L25" s="95"/>
      <c r="M25" s="169" t="s">
        <v>138</v>
      </c>
      <c r="N25" s="170"/>
      <c r="O25" s="171"/>
    </row>
    <row r="26" spans="1:15" ht="55.5" customHeight="1" thickBot="1" x14ac:dyDescent="0.25">
      <c r="A26" s="172" t="s">
        <v>75</v>
      </c>
      <c r="B26" s="173"/>
      <c r="C26" s="173"/>
      <c r="D26" s="173"/>
      <c r="E26" s="173"/>
      <c r="F26" s="173"/>
      <c r="G26" s="173"/>
      <c r="H26" s="174"/>
      <c r="I26" s="96"/>
      <c r="K26" s="95"/>
      <c r="L26" s="95"/>
      <c r="M26" s="166" t="s">
        <v>144</v>
      </c>
      <c r="N26" s="167"/>
      <c r="O26" s="168"/>
    </row>
    <row r="27" spans="1:15" ht="15" customHeight="1" x14ac:dyDescent="0.2"/>
    <row r="28" spans="1:15" customFormat="1" ht="13.5" customHeight="1" x14ac:dyDescent="0.2"/>
    <row r="29" spans="1:15" customFormat="1" x14ac:dyDescent="0.2"/>
    <row r="30" spans="1:15" customFormat="1" ht="15" customHeight="1" x14ac:dyDescent="0.2"/>
    <row r="31" spans="1:15" customFormat="1" ht="33.75" customHeight="1" x14ac:dyDescent="0.2"/>
    <row r="32" spans="1:15" ht="15" customHeight="1" x14ac:dyDescent="0.2"/>
    <row r="33" s="1" customFormat="1" ht="15" customHeight="1" x14ac:dyDescent="0.2"/>
    <row r="34" s="1" customFormat="1" ht="15" customHeight="1" x14ac:dyDescent="0.2"/>
  </sheetData>
  <sheetProtection algorithmName="SHA-512" hashValue="vbsKN3lU9o5bawFjUGzca26B6SCMqy9S8m05tuB3mWckA2nb+US5+GEJrlP/ojqua14DwhZjt3vj2fBUvvId9A==" saltValue="T2+2oswUpA1WuCy26SXdCg==" spinCount="100000" sheet="1" objects="1" scenarios="1" selectLockedCells="1"/>
  <mergeCells count="17">
    <mergeCell ref="A1:O1"/>
    <mergeCell ref="A3:B3"/>
    <mergeCell ref="G3:M3"/>
    <mergeCell ref="A4:E5"/>
    <mergeCell ref="G4:H4"/>
    <mergeCell ref="I4:N4"/>
    <mergeCell ref="G5:H5"/>
    <mergeCell ref="I5:N5"/>
    <mergeCell ref="M25:O25"/>
    <mergeCell ref="A26:H26"/>
    <mergeCell ref="M26:O26"/>
    <mergeCell ref="A7:B7"/>
    <mergeCell ref="H20:J20"/>
    <mergeCell ref="K20:M20"/>
    <mergeCell ref="A21:G22"/>
    <mergeCell ref="H21:I22"/>
    <mergeCell ref="K21:L22"/>
  </mergeCells>
  <phoneticPr fontId="1"/>
  <dataValidations count="3">
    <dataValidation type="whole" allowBlank="1" showInputMessage="1" showErrorMessage="1" sqref="C9:C18 F9:F18 I9:I18 L9:L18 O9:O18" xr:uid="{DA87F9C3-10BF-436A-80F2-30F47727CE9D}">
      <formula1>1</formula1>
      <formula2>6</formula2>
    </dataValidation>
    <dataValidation type="list" allowBlank="1" showInputMessage="1" showErrorMessage="1" sqref="A3" xr:uid="{6E1BF627-4587-419C-AFA7-BF9A620839C4}">
      <formula1>"参加,不参加"</formula1>
    </dataValidation>
    <dataValidation type="list" allowBlank="1" showInputMessage="1" showErrorMessage="1" sqref="N3" xr:uid="{DFB3E54A-27C2-4574-B41F-C7459F48BDCD}">
      <formula1>"選択,男,,女"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2BD16-F8B7-4BF8-9069-5DAF77F9475B}">
  <sheetPr codeName="Sheet10">
    <tabColor rgb="FF7030A0"/>
  </sheetPr>
  <dimension ref="A1:P51"/>
  <sheetViews>
    <sheetView view="pageBreakPreview" zoomScaleNormal="100" zoomScaleSheetLayoutView="100" workbookViewId="0">
      <selection activeCell="A3" sqref="A3:B3"/>
    </sheetView>
  </sheetViews>
  <sheetFormatPr defaultRowHeight="13.2" x14ac:dyDescent="0.2"/>
  <cols>
    <col min="1" max="1" width="4.21875" style="6" customWidth="1"/>
    <col min="2" max="2" width="10.21875" customWidth="1"/>
    <col min="3" max="3" width="5.21875" customWidth="1"/>
    <col min="4" max="4" width="4.21875" style="6" customWidth="1"/>
    <col min="5" max="5" width="10.21875" customWidth="1"/>
    <col min="6" max="6" width="5.21875" customWidth="1"/>
    <col min="7" max="7" width="3.21875" customWidth="1"/>
    <col min="8" max="8" width="4.21875" style="6" customWidth="1"/>
    <col min="9" max="9" width="10.21875" customWidth="1"/>
    <col min="10" max="10" width="5.21875" customWidth="1"/>
    <col min="11" max="11" width="4.21875" style="6" customWidth="1"/>
    <col min="12" max="12" width="10.21875" customWidth="1"/>
    <col min="13" max="13" width="5.21875" customWidth="1"/>
    <col min="14" max="14" width="2.88671875" customWidth="1"/>
  </cols>
  <sheetData>
    <row r="1" spans="1:14" s="1" customFormat="1" ht="24.75" customHeight="1" x14ac:dyDescent="0.2">
      <c r="A1" s="143" t="s">
        <v>152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s="1" customFormat="1" ht="9" customHeight="1" thickBot="1" x14ac:dyDescent="0.25">
      <c r="A2" s="5"/>
      <c r="D2" s="5"/>
      <c r="H2" s="5"/>
      <c r="K2" s="5"/>
    </row>
    <row r="3" spans="1:14" s="1" customFormat="1" ht="20.100000000000001" customHeight="1" thickBot="1" x14ac:dyDescent="0.25">
      <c r="A3" s="157" t="s">
        <v>38</v>
      </c>
      <c r="B3" s="158"/>
      <c r="C3" s="83"/>
      <c r="D3" s="5"/>
      <c r="G3" s="237" t="s">
        <v>34</v>
      </c>
      <c r="H3" s="237"/>
      <c r="I3" s="237"/>
      <c r="J3" s="237"/>
      <c r="K3" s="237"/>
      <c r="L3" s="237"/>
      <c r="M3" s="133" t="s">
        <v>35</v>
      </c>
    </row>
    <row r="4" spans="1:14" s="1" customFormat="1" ht="20.100000000000001" customHeight="1" x14ac:dyDescent="0.2">
      <c r="A4" s="180" t="s">
        <v>40</v>
      </c>
      <c r="B4" s="181"/>
      <c r="C4" s="181"/>
      <c r="D4" s="181"/>
      <c r="E4" s="181"/>
      <c r="F4" s="25"/>
      <c r="G4" s="260" t="s">
        <v>139</v>
      </c>
      <c r="H4" s="260"/>
      <c r="I4" s="260"/>
      <c r="J4" s="261" t="s">
        <v>140</v>
      </c>
      <c r="K4" s="261"/>
      <c r="L4" s="261"/>
      <c r="M4" s="261"/>
    </row>
    <row r="5" spans="1:14" s="1" customFormat="1" ht="20.100000000000001" customHeight="1" x14ac:dyDescent="0.2">
      <c r="A5" s="181"/>
      <c r="B5" s="181"/>
      <c r="C5" s="181"/>
      <c r="D5" s="181"/>
      <c r="E5" s="181"/>
      <c r="F5" s="25"/>
      <c r="G5" s="259" t="s">
        <v>10</v>
      </c>
      <c r="H5" s="259"/>
      <c r="I5" s="259"/>
      <c r="J5" s="261" t="s">
        <v>140</v>
      </c>
      <c r="K5" s="261"/>
      <c r="L5" s="261"/>
      <c r="M5" s="261"/>
    </row>
    <row r="6" spans="1:14" ht="9" customHeight="1" x14ac:dyDescent="0.2"/>
    <row r="7" spans="1:14" x14ac:dyDescent="0.2">
      <c r="A7" s="269" t="s">
        <v>24</v>
      </c>
      <c r="B7" s="269"/>
      <c r="C7" s="100"/>
      <c r="D7" s="101"/>
      <c r="E7" s="102"/>
      <c r="F7" s="102"/>
      <c r="G7" s="102"/>
      <c r="H7" s="269" t="s">
        <v>5</v>
      </c>
      <c r="I7" s="269"/>
      <c r="J7" s="100"/>
      <c r="K7" s="101"/>
      <c r="L7" s="102"/>
      <c r="M7" s="102"/>
      <c r="N7" s="102"/>
    </row>
    <row r="8" spans="1:14" x14ac:dyDescent="0.2">
      <c r="A8" s="100"/>
      <c r="B8" s="87" t="s">
        <v>77</v>
      </c>
      <c r="C8" s="87" t="s">
        <v>11</v>
      </c>
      <c r="D8" s="101"/>
      <c r="E8" s="87" t="s">
        <v>77</v>
      </c>
      <c r="F8" s="87" t="s">
        <v>11</v>
      </c>
      <c r="G8" s="102"/>
      <c r="H8" s="100"/>
      <c r="I8" s="87" t="s">
        <v>77</v>
      </c>
      <c r="J8" s="87" t="s">
        <v>11</v>
      </c>
      <c r="K8" s="101"/>
      <c r="L8" s="87" t="s">
        <v>77</v>
      </c>
      <c r="M8" s="87" t="s">
        <v>11</v>
      </c>
      <c r="N8" s="102"/>
    </row>
    <row r="9" spans="1:14" ht="36.6" customHeight="1" x14ac:dyDescent="0.2">
      <c r="A9" s="246">
        <v>1</v>
      </c>
      <c r="B9" s="134"/>
      <c r="C9" s="135"/>
      <c r="D9" s="246">
        <v>8</v>
      </c>
      <c r="E9" s="134"/>
      <c r="F9" s="135"/>
      <c r="G9" s="102"/>
      <c r="H9" s="103">
        <v>1</v>
      </c>
      <c r="I9" s="138"/>
      <c r="J9" s="139"/>
      <c r="K9" s="103">
        <v>15</v>
      </c>
      <c r="L9" s="138"/>
      <c r="M9" s="139"/>
      <c r="N9" s="102"/>
    </row>
    <row r="10" spans="1:14" ht="36.6" customHeight="1" x14ac:dyDescent="0.2">
      <c r="A10" s="246"/>
      <c r="B10" s="136"/>
      <c r="C10" s="137"/>
      <c r="D10" s="246"/>
      <c r="E10" s="136"/>
      <c r="F10" s="137"/>
      <c r="G10" s="102"/>
      <c r="H10" s="103">
        <v>2</v>
      </c>
      <c r="I10" s="99"/>
      <c r="J10" s="98"/>
      <c r="K10" s="103">
        <v>16</v>
      </c>
      <c r="L10" s="99"/>
      <c r="M10" s="98"/>
      <c r="N10" s="102"/>
    </row>
    <row r="11" spans="1:14" ht="36.6" customHeight="1" x14ac:dyDescent="0.2">
      <c r="A11" s="246">
        <v>2</v>
      </c>
      <c r="B11" s="134"/>
      <c r="C11" s="135"/>
      <c r="D11" s="246">
        <v>9</v>
      </c>
      <c r="E11" s="134"/>
      <c r="F11" s="135"/>
      <c r="G11" s="102"/>
      <c r="H11" s="103">
        <v>3</v>
      </c>
      <c r="I11" s="99"/>
      <c r="J11" s="98"/>
      <c r="K11" s="103">
        <v>17</v>
      </c>
      <c r="L11" s="99"/>
      <c r="M11" s="98"/>
      <c r="N11" s="102"/>
    </row>
    <row r="12" spans="1:14" ht="36.6" customHeight="1" x14ac:dyDescent="0.2">
      <c r="A12" s="246"/>
      <c r="B12" s="136"/>
      <c r="C12" s="137"/>
      <c r="D12" s="246"/>
      <c r="E12" s="136"/>
      <c r="F12" s="137"/>
      <c r="G12" s="102"/>
      <c r="H12" s="103">
        <v>4</v>
      </c>
      <c r="I12" s="99"/>
      <c r="J12" s="98"/>
      <c r="K12" s="103">
        <v>18</v>
      </c>
      <c r="L12" s="99"/>
      <c r="M12" s="98"/>
      <c r="N12" s="102"/>
    </row>
    <row r="13" spans="1:14" ht="36.6" customHeight="1" x14ac:dyDescent="0.2">
      <c r="A13" s="246">
        <v>3</v>
      </c>
      <c r="B13" s="134"/>
      <c r="C13" s="135"/>
      <c r="D13" s="246">
        <v>10</v>
      </c>
      <c r="E13" s="134"/>
      <c r="F13" s="135"/>
      <c r="G13" s="102"/>
      <c r="H13" s="103">
        <v>5</v>
      </c>
      <c r="I13" s="99"/>
      <c r="J13" s="98"/>
      <c r="K13" s="103">
        <v>19</v>
      </c>
      <c r="L13" s="99"/>
      <c r="M13" s="98"/>
      <c r="N13" s="102"/>
    </row>
    <row r="14" spans="1:14" ht="36.6" customHeight="1" x14ac:dyDescent="0.2">
      <c r="A14" s="246"/>
      <c r="B14" s="136"/>
      <c r="C14" s="137"/>
      <c r="D14" s="246"/>
      <c r="E14" s="136"/>
      <c r="F14" s="137"/>
      <c r="G14" s="102"/>
      <c r="H14" s="103">
        <v>6</v>
      </c>
      <c r="I14" s="99"/>
      <c r="J14" s="98"/>
      <c r="K14" s="103">
        <v>20</v>
      </c>
      <c r="L14" s="99"/>
      <c r="M14" s="98"/>
      <c r="N14" s="102"/>
    </row>
    <row r="15" spans="1:14" ht="36.6" customHeight="1" x14ac:dyDescent="0.2">
      <c r="A15" s="246">
        <v>4</v>
      </c>
      <c r="B15" s="134"/>
      <c r="C15" s="135"/>
      <c r="D15" s="246">
        <v>11</v>
      </c>
      <c r="E15" s="134"/>
      <c r="F15" s="135"/>
      <c r="G15" s="102"/>
      <c r="H15" s="103">
        <v>7</v>
      </c>
      <c r="I15" s="99"/>
      <c r="J15" s="98"/>
      <c r="K15" s="103">
        <v>21</v>
      </c>
      <c r="L15" s="99"/>
      <c r="M15" s="98"/>
      <c r="N15" s="102"/>
    </row>
    <row r="16" spans="1:14" ht="36.6" customHeight="1" x14ac:dyDescent="0.2">
      <c r="A16" s="246"/>
      <c r="B16" s="136"/>
      <c r="C16" s="137"/>
      <c r="D16" s="246"/>
      <c r="E16" s="136"/>
      <c r="F16" s="137"/>
      <c r="G16" s="102"/>
      <c r="H16" s="103">
        <v>8</v>
      </c>
      <c r="I16" s="99"/>
      <c r="J16" s="98"/>
      <c r="K16" s="103">
        <v>22</v>
      </c>
      <c r="L16" s="99"/>
      <c r="M16" s="98"/>
      <c r="N16" s="102"/>
    </row>
    <row r="17" spans="1:16" ht="36.6" customHeight="1" x14ac:dyDescent="0.2">
      <c r="A17" s="246">
        <v>5</v>
      </c>
      <c r="B17" s="134"/>
      <c r="C17" s="135"/>
      <c r="D17" s="246">
        <v>12</v>
      </c>
      <c r="E17" s="134"/>
      <c r="F17" s="135"/>
      <c r="G17" s="102"/>
      <c r="H17" s="103">
        <v>9</v>
      </c>
      <c r="I17" s="99"/>
      <c r="J17" s="98"/>
      <c r="K17" s="103">
        <v>23</v>
      </c>
      <c r="L17" s="99"/>
      <c r="M17" s="98"/>
      <c r="N17" s="102"/>
    </row>
    <row r="18" spans="1:16" ht="36.6" customHeight="1" x14ac:dyDescent="0.2">
      <c r="A18" s="246"/>
      <c r="B18" s="136"/>
      <c r="C18" s="137"/>
      <c r="D18" s="246"/>
      <c r="E18" s="136"/>
      <c r="F18" s="137"/>
      <c r="G18" s="102"/>
      <c r="H18" s="103">
        <v>10</v>
      </c>
      <c r="I18" s="99"/>
      <c r="J18" s="98"/>
      <c r="K18" s="103">
        <v>24</v>
      </c>
      <c r="L18" s="99"/>
      <c r="M18" s="98"/>
      <c r="N18" s="102"/>
    </row>
    <row r="19" spans="1:16" ht="36.6" customHeight="1" x14ac:dyDescent="0.2">
      <c r="A19" s="246">
        <v>6</v>
      </c>
      <c r="B19" s="134"/>
      <c r="C19" s="135"/>
      <c r="D19" s="246">
        <v>13</v>
      </c>
      <c r="E19" s="134"/>
      <c r="F19" s="135"/>
      <c r="G19" s="102"/>
      <c r="H19" s="103">
        <v>11</v>
      </c>
      <c r="I19" s="99"/>
      <c r="J19" s="98"/>
      <c r="K19" s="103">
        <v>25</v>
      </c>
      <c r="L19" s="99"/>
      <c r="M19" s="98"/>
      <c r="N19" s="102"/>
    </row>
    <row r="20" spans="1:16" ht="36.6" customHeight="1" x14ac:dyDescent="0.2">
      <c r="A20" s="246"/>
      <c r="B20" s="136"/>
      <c r="C20" s="137"/>
      <c r="D20" s="246"/>
      <c r="E20" s="136"/>
      <c r="F20" s="137"/>
      <c r="G20" s="102"/>
      <c r="H20" s="103">
        <v>12</v>
      </c>
      <c r="I20" s="99"/>
      <c r="J20" s="98"/>
      <c r="K20" s="103">
        <v>26</v>
      </c>
      <c r="L20" s="99"/>
      <c r="M20" s="98"/>
      <c r="N20" s="102"/>
    </row>
    <row r="21" spans="1:16" ht="36.6" customHeight="1" x14ac:dyDescent="0.2">
      <c r="A21" s="246">
        <v>7</v>
      </c>
      <c r="B21" s="134"/>
      <c r="C21" s="135"/>
      <c r="D21" s="246">
        <v>14</v>
      </c>
      <c r="E21" s="134"/>
      <c r="F21" s="135"/>
      <c r="G21" s="102"/>
      <c r="H21" s="103">
        <v>13</v>
      </c>
      <c r="I21" s="140"/>
      <c r="J21" s="137"/>
      <c r="K21" s="103">
        <v>27</v>
      </c>
      <c r="L21" s="140"/>
      <c r="M21" s="137"/>
      <c r="N21" s="102"/>
    </row>
    <row r="22" spans="1:16" ht="36.6" customHeight="1" x14ac:dyDescent="0.2">
      <c r="A22" s="246"/>
      <c r="B22" s="136"/>
      <c r="C22" s="137"/>
      <c r="D22" s="246"/>
      <c r="E22" s="136"/>
      <c r="F22" s="137"/>
      <c r="G22" s="102"/>
      <c r="H22" s="103">
        <v>14</v>
      </c>
      <c r="I22" s="99"/>
      <c r="J22" s="98"/>
      <c r="K22" s="103">
        <v>28</v>
      </c>
      <c r="L22" s="99"/>
      <c r="M22" s="98"/>
      <c r="N22" s="102"/>
    </row>
    <row r="23" spans="1:16" ht="9" customHeight="1" thickBot="1" x14ac:dyDescent="0.25"/>
    <row r="24" spans="1:16" ht="24.75" customHeight="1" thickBot="1" x14ac:dyDescent="0.25">
      <c r="H24" s="79"/>
      <c r="I24" s="262" t="s">
        <v>22</v>
      </c>
      <c r="J24" s="263"/>
      <c r="K24" s="264"/>
      <c r="L24" s="262" t="s">
        <v>5</v>
      </c>
      <c r="M24" s="263"/>
      <c r="N24" s="264"/>
    </row>
    <row r="25" spans="1:16" ht="24.75" customHeight="1" thickBot="1" x14ac:dyDescent="0.25">
      <c r="H25" s="80" t="s">
        <v>6</v>
      </c>
      <c r="I25" s="267"/>
      <c r="J25" s="268"/>
      <c r="K25" s="73" t="s">
        <v>26</v>
      </c>
      <c r="L25" s="267"/>
      <c r="M25" s="268"/>
      <c r="N25" s="74" t="s">
        <v>27</v>
      </c>
    </row>
    <row r="26" spans="1:16" ht="24.75" customHeight="1" thickBot="1" x14ac:dyDescent="0.25">
      <c r="H26" s="80" t="s">
        <v>7</v>
      </c>
      <c r="I26" s="265">
        <f>1500*I25</f>
        <v>0</v>
      </c>
      <c r="J26" s="266"/>
      <c r="K26" s="73" t="s">
        <v>8</v>
      </c>
      <c r="L26" s="265">
        <f>1000*L25</f>
        <v>0</v>
      </c>
      <c r="M26" s="266"/>
      <c r="N26" s="74" t="s">
        <v>8</v>
      </c>
    </row>
    <row r="27" spans="1:16" ht="24.75" customHeight="1" thickBot="1" x14ac:dyDescent="0.25">
      <c r="H27" s="81" t="s">
        <v>25</v>
      </c>
      <c r="I27" s="265">
        <f>L26+I26</f>
        <v>0</v>
      </c>
      <c r="J27" s="266"/>
      <c r="K27" s="266"/>
      <c r="L27" s="266"/>
      <c r="M27" s="266"/>
      <c r="N27" s="82" t="s">
        <v>8</v>
      </c>
      <c r="P27" s="17"/>
    </row>
    <row r="28" spans="1:16" ht="15" customHeight="1" x14ac:dyDescent="0.2">
      <c r="B28" s="1" t="s">
        <v>28</v>
      </c>
      <c r="C28" s="1"/>
    </row>
    <row r="29" spans="1:16" ht="15" customHeight="1" thickBot="1" x14ac:dyDescent="0.25">
      <c r="B29" s="1" t="s">
        <v>137</v>
      </c>
      <c r="C29" s="1"/>
    </row>
    <row r="30" spans="1:16" ht="15" customHeight="1" x14ac:dyDescent="0.2">
      <c r="B30" s="1" t="s">
        <v>127</v>
      </c>
      <c r="C30" s="1"/>
      <c r="I30" s="253" t="s">
        <v>33</v>
      </c>
      <c r="J30" s="254"/>
      <c r="K30" s="255"/>
    </row>
    <row r="31" spans="1:16" ht="9" customHeight="1" thickBot="1" x14ac:dyDescent="0.25">
      <c r="B31" s="1"/>
      <c r="C31" s="1"/>
      <c r="I31" s="256"/>
      <c r="J31" s="257"/>
      <c r="K31" s="258"/>
    </row>
    <row r="32" spans="1:16" ht="57.75" customHeight="1" thickBot="1" x14ac:dyDescent="0.25">
      <c r="B32" s="247" t="s">
        <v>141</v>
      </c>
      <c r="C32" s="248"/>
      <c r="D32" s="248"/>
      <c r="E32" s="248"/>
      <c r="F32" s="248"/>
      <c r="G32" s="249"/>
      <c r="I32" s="250" t="s">
        <v>140</v>
      </c>
      <c r="J32" s="251"/>
      <c r="K32" s="252"/>
    </row>
    <row r="34" spans="1:13" x14ac:dyDescent="0.2">
      <c r="A34" s="269" t="s">
        <v>24</v>
      </c>
      <c r="B34" s="269"/>
      <c r="C34" s="100"/>
      <c r="D34" s="101"/>
      <c r="E34" s="102"/>
      <c r="F34" s="102"/>
      <c r="G34" s="102"/>
      <c r="H34" s="269" t="s">
        <v>5</v>
      </c>
      <c r="I34" s="269"/>
      <c r="J34" s="100"/>
      <c r="K34" s="101"/>
      <c r="L34" s="102"/>
      <c r="M34" s="102"/>
    </row>
    <row r="35" spans="1:13" x14ac:dyDescent="0.2">
      <c r="A35" s="100"/>
      <c r="B35" s="87" t="s">
        <v>77</v>
      </c>
      <c r="C35" s="87" t="s">
        <v>11</v>
      </c>
      <c r="D35" s="101"/>
      <c r="E35" s="87" t="s">
        <v>77</v>
      </c>
      <c r="F35" s="87" t="s">
        <v>11</v>
      </c>
      <c r="G35" s="102"/>
      <c r="H35" s="100"/>
      <c r="I35" s="87" t="s">
        <v>77</v>
      </c>
      <c r="J35" s="87" t="s">
        <v>11</v>
      </c>
      <c r="K35" s="101"/>
      <c r="L35" s="87" t="s">
        <v>77</v>
      </c>
      <c r="M35" s="87" t="s">
        <v>11</v>
      </c>
    </row>
    <row r="36" spans="1:13" ht="37.5" customHeight="1" x14ac:dyDescent="0.2">
      <c r="A36" s="246">
        <v>15</v>
      </c>
      <c r="B36" s="134"/>
      <c r="C36" s="135"/>
      <c r="D36" s="246">
        <v>22</v>
      </c>
      <c r="E36" s="134"/>
      <c r="F36" s="135"/>
      <c r="G36" s="102"/>
      <c r="H36" s="103">
        <v>29</v>
      </c>
      <c r="I36" s="138"/>
      <c r="J36" s="139"/>
      <c r="K36" s="103">
        <v>43</v>
      </c>
      <c r="L36" s="138"/>
      <c r="M36" s="139"/>
    </row>
    <row r="37" spans="1:13" ht="37.5" customHeight="1" x14ac:dyDescent="0.2">
      <c r="A37" s="246"/>
      <c r="B37" s="136"/>
      <c r="C37" s="137"/>
      <c r="D37" s="246"/>
      <c r="E37" s="136"/>
      <c r="F37" s="137"/>
      <c r="G37" s="102"/>
      <c r="H37" s="103">
        <v>30</v>
      </c>
      <c r="I37" s="99"/>
      <c r="J37" s="98"/>
      <c r="K37" s="103">
        <v>44</v>
      </c>
      <c r="L37" s="99"/>
      <c r="M37" s="98"/>
    </row>
    <row r="38" spans="1:13" ht="37.5" customHeight="1" x14ac:dyDescent="0.2">
      <c r="A38" s="246">
        <v>16</v>
      </c>
      <c r="B38" s="134"/>
      <c r="C38" s="135"/>
      <c r="D38" s="246">
        <v>23</v>
      </c>
      <c r="E38" s="134"/>
      <c r="F38" s="135"/>
      <c r="G38" s="102"/>
      <c r="H38" s="103">
        <v>31</v>
      </c>
      <c r="I38" s="99"/>
      <c r="J38" s="98"/>
      <c r="K38" s="103">
        <v>45</v>
      </c>
      <c r="L38" s="99"/>
      <c r="M38" s="98"/>
    </row>
    <row r="39" spans="1:13" ht="37.5" customHeight="1" x14ac:dyDescent="0.2">
      <c r="A39" s="246"/>
      <c r="B39" s="136"/>
      <c r="C39" s="137"/>
      <c r="D39" s="246"/>
      <c r="E39" s="136"/>
      <c r="F39" s="137"/>
      <c r="G39" s="102"/>
      <c r="H39" s="103">
        <v>32</v>
      </c>
      <c r="I39" s="99"/>
      <c r="J39" s="98"/>
      <c r="K39" s="103">
        <v>46</v>
      </c>
      <c r="L39" s="99"/>
      <c r="M39" s="98"/>
    </row>
    <row r="40" spans="1:13" ht="37.5" customHeight="1" x14ac:dyDescent="0.2">
      <c r="A40" s="246">
        <v>17</v>
      </c>
      <c r="B40" s="134"/>
      <c r="C40" s="135"/>
      <c r="D40" s="246">
        <v>24</v>
      </c>
      <c r="E40" s="134"/>
      <c r="F40" s="135"/>
      <c r="G40" s="102"/>
      <c r="H40" s="103">
        <v>33</v>
      </c>
      <c r="I40" s="99"/>
      <c r="J40" s="98"/>
      <c r="K40" s="103">
        <v>47</v>
      </c>
      <c r="L40" s="99"/>
      <c r="M40" s="98"/>
    </row>
    <row r="41" spans="1:13" ht="37.5" customHeight="1" x14ac:dyDescent="0.2">
      <c r="A41" s="246"/>
      <c r="B41" s="136"/>
      <c r="C41" s="137"/>
      <c r="D41" s="246"/>
      <c r="E41" s="136"/>
      <c r="F41" s="137"/>
      <c r="G41" s="102"/>
      <c r="H41" s="103">
        <v>34</v>
      </c>
      <c r="I41" s="99"/>
      <c r="J41" s="98"/>
      <c r="K41" s="103">
        <v>48</v>
      </c>
      <c r="L41" s="99"/>
      <c r="M41" s="98"/>
    </row>
    <row r="42" spans="1:13" ht="37.5" customHeight="1" x14ac:dyDescent="0.2">
      <c r="A42" s="246">
        <v>18</v>
      </c>
      <c r="B42" s="134"/>
      <c r="C42" s="135"/>
      <c r="D42" s="246">
        <v>25</v>
      </c>
      <c r="E42" s="134"/>
      <c r="F42" s="135"/>
      <c r="G42" s="102"/>
      <c r="H42" s="103">
        <v>35</v>
      </c>
      <c r="I42" s="99"/>
      <c r="J42" s="98"/>
      <c r="K42" s="103">
        <v>49</v>
      </c>
      <c r="L42" s="99"/>
      <c r="M42" s="98"/>
    </row>
    <row r="43" spans="1:13" ht="37.5" customHeight="1" x14ac:dyDescent="0.2">
      <c r="A43" s="246"/>
      <c r="B43" s="136"/>
      <c r="C43" s="137"/>
      <c r="D43" s="246"/>
      <c r="E43" s="136"/>
      <c r="F43" s="137"/>
      <c r="G43" s="102"/>
      <c r="H43" s="103">
        <v>36</v>
      </c>
      <c r="I43" s="99"/>
      <c r="J43" s="98"/>
      <c r="K43" s="103">
        <v>50</v>
      </c>
      <c r="L43" s="99"/>
      <c r="M43" s="98"/>
    </row>
    <row r="44" spans="1:13" ht="37.5" customHeight="1" x14ac:dyDescent="0.2">
      <c r="A44" s="246">
        <v>19</v>
      </c>
      <c r="B44" s="134"/>
      <c r="C44" s="135"/>
      <c r="D44" s="246">
        <v>26</v>
      </c>
      <c r="E44" s="134"/>
      <c r="F44" s="135"/>
      <c r="G44" s="102"/>
      <c r="H44" s="103">
        <v>37</v>
      </c>
      <c r="I44" s="99"/>
      <c r="J44" s="98"/>
      <c r="K44" s="103">
        <v>51</v>
      </c>
      <c r="L44" s="99"/>
      <c r="M44" s="98"/>
    </row>
    <row r="45" spans="1:13" ht="37.5" customHeight="1" x14ac:dyDescent="0.2">
      <c r="A45" s="246"/>
      <c r="B45" s="136"/>
      <c r="C45" s="137"/>
      <c r="D45" s="246"/>
      <c r="E45" s="136"/>
      <c r="F45" s="137"/>
      <c r="G45" s="102"/>
      <c r="H45" s="103">
        <v>38</v>
      </c>
      <c r="I45" s="99"/>
      <c r="J45" s="98"/>
      <c r="K45" s="103">
        <v>52</v>
      </c>
      <c r="L45" s="99"/>
      <c r="M45" s="98"/>
    </row>
    <row r="46" spans="1:13" ht="37.5" customHeight="1" x14ac:dyDescent="0.2">
      <c r="A46" s="246">
        <v>20</v>
      </c>
      <c r="B46" s="134"/>
      <c r="C46" s="135"/>
      <c r="D46" s="246">
        <v>27</v>
      </c>
      <c r="E46" s="134"/>
      <c r="F46" s="135"/>
      <c r="G46" s="102"/>
      <c r="H46" s="103">
        <v>39</v>
      </c>
      <c r="I46" s="99"/>
      <c r="J46" s="98"/>
      <c r="K46" s="103">
        <v>53</v>
      </c>
      <c r="L46" s="99"/>
      <c r="M46" s="98"/>
    </row>
    <row r="47" spans="1:13" ht="37.5" customHeight="1" x14ac:dyDescent="0.2">
      <c r="A47" s="246"/>
      <c r="B47" s="136"/>
      <c r="C47" s="137"/>
      <c r="D47" s="246"/>
      <c r="E47" s="136"/>
      <c r="F47" s="137"/>
      <c r="G47" s="102"/>
      <c r="H47" s="103">
        <v>40</v>
      </c>
      <c r="I47" s="99"/>
      <c r="J47" s="98"/>
      <c r="K47" s="103">
        <v>54</v>
      </c>
      <c r="L47" s="99"/>
      <c r="M47" s="98"/>
    </row>
    <row r="48" spans="1:13" ht="37.5" customHeight="1" x14ac:dyDescent="0.2">
      <c r="A48" s="246">
        <v>21</v>
      </c>
      <c r="B48" s="134"/>
      <c r="C48" s="135"/>
      <c r="D48" s="246">
        <v>28</v>
      </c>
      <c r="E48" s="134"/>
      <c r="F48" s="135"/>
      <c r="G48" s="102"/>
      <c r="H48" s="103">
        <v>41</v>
      </c>
      <c r="I48" s="140"/>
      <c r="J48" s="137"/>
      <c r="K48" s="103">
        <v>55</v>
      </c>
      <c r="L48" s="140"/>
      <c r="M48" s="137"/>
    </row>
    <row r="49" spans="1:13" ht="37.5" customHeight="1" x14ac:dyDescent="0.2">
      <c r="A49" s="246"/>
      <c r="B49" s="136"/>
      <c r="C49" s="137"/>
      <c r="D49" s="246"/>
      <c r="E49" s="136"/>
      <c r="F49" s="137"/>
      <c r="G49" s="102"/>
      <c r="H49" s="103">
        <v>42</v>
      </c>
      <c r="I49" s="99"/>
      <c r="J49" s="98"/>
      <c r="K49" s="103">
        <v>56</v>
      </c>
      <c r="L49" s="99"/>
      <c r="M49" s="98"/>
    </row>
    <row r="50" spans="1:13" ht="9" customHeight="1" x14ac:dyDescent="0.2">
      <c r="K50" s="141"/>
    </row>
    <row r="51" spans="1:13" ht="15" customHeight="1" x14ac:dyDescent="0.2"/>
  </sheetData>
  <sheetProtection algorithmName="SHA-512" hashValue="DDTHmLrnuHP92sLGT2NfiZ3MDt48wgBmc8TL8itpuIxVdpHMxg7vvuVe+yHeoLfMpFwn2HocJQBrWO02Dot6cg==" saltValue="QNfKKbbCllN1uZKm2d7H6w==" spinCount="100000" sheet="1" objects="1" scenarios="1" insertRows="0" selectLockedCells="1"/>
  <mergeCells count="50">
    <mergeCell ref="A46:A47"/>
    <mergeCell ref="D46:D47"/>
    <mergeCell ref="A48:A49"/>
    <mergeCell ref="D48:D49"/>
    <mergeCell ref="A40:A41"/>
    <mergeCell ref="D40:D41"/>
    <mergeCell ref="A42:A43"/>
    <mergeCell ref="D42:D43"/>
    <mergeCell ref="A44:A45"/>
    <mergeCell ref="D44:D45"/>
    <mergeCell ref="A34:B34"/>
    <mergeCell ref="H34:I34"/>
    <mergeCell ref="A36:A37"/>
    <mergeCell ref="D36:D37"/>
    <mergeCell ref="A38:A39"/>
    <mergeCell ref="D38:D39"/>
    <mergeCell ref="L25:M25"/>
    <mergeCell ref="I26:J26"/>
    <mergeCell ref="L26:M26"/>
    <mergeCell ref="I27:M27"/>
    <mergeCell ref="B32:G32"/>
    <mergeCell ref="I32:K32"/>
    <mergeCell ref="I30:K31"/>
    <mergeCell ref="I25:J25"/>
    <mergeCell ref="L24:N24"/>
    <mergeCell ref="A13:A14"/>
    <mergeCell ref="D13:D14"/>
    <mergeCell ref="A15:A16"/>
    <mergeCell ref="D15:D16"/>
    <mergeCell ref="A17:A18"/>
    <mergeCell ref="D17:D18"/>
    <mergeCell ref="A19:A20"/>
    <mergeCell ref="D19:D20"/>
    <mergeCell ref="A21:A22"/>
    <mergeCell ref="D21:D22"/>
    <mergeCell ref="I24:K24"/>
    <mergeCell ref="A7:B7"/>
    <mergeCell ref="H7:I7"/>
    <mergeCell ref="A9:A10"/>
    <mergeCell ref="D9:D10"/>
    <mergeCell ref="A11:A12"/>
    <mergeCell ref="D11:D12"/>
    <mergeCell ref="A1:N1"/>
    <mergeCell ref="A3:B3"/>
    <mergeCell ref="G3:L3"/>
    <mergeCell ref="A4:E5"/>
    <mergeCell ref="G4:I4"/>
    <mergeCell ref="J4:M4"/>
    <mergeCell ref="G5:I5"/>
    <mergeCell ref="J5:M5"/>
  </mergeCells>
  <phoneticPr fontId="1"/>
  <dataValidations count="2">
    <dataValidation type="list" allowBlank="1" showInputMessage="1" showErrorMessage="1" sqref="A3" xr:uid="{A2B2803D-B0FA-4E8A-9D26-72D3A6B18C62}">
      <formula1>"参加,不参加"</formula1>
    </dataValidation>
    <dataValidation type="list" allowBlank="1" showInputMessage="1" showErrorMessage="1" sqref="M3" xr:uid="{FF69DA0D-7751-4B4F-9E1F-885F340C1E93}">
      <formula1>"選択,男,女"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7030A0"/>
  </sheetPr>
  <dimension ref="A1:K88"/>
  <sheetViews>
    <sheetView tabSelected="1" view="pageBreakPreview" zoomScaleNormal="100" zoomScaleSheetLayoutView="100" workbookViewId="0">
      <selection activeCell="S15" sqref="S15"/>
    </sheetView>
  </sheetViews>
  <sheetFormatPr defaultColWidth="9" defaultRowHeight="13.2" x14ac:dyDescent="0.2"/>
  <cols>
    <col min="1" max="1" width="3.44140625" style="1" customWidth="1"/>
    <col min="2" max="2" width="12.33203125" style="1" customWidth="1"/>
    <col min="3" max="4" width="15" style="1" customWidth="1"/>
    <col min="5" max="5" width="8.77734375" style="1" customWidth="1"/>
    <col min="6" max="6" width="3.33203125" style="1" bestFit="1" customWidth="1"/>
    <col min="7" max="8" width="3.44140625" style="1" customWidth="1"/>
    <col min="9" max="9" width="10.88671875" style="1" customWidth="1"/>
    <col min="10" max="10" width="3.44140625" style="1" customWidth="1"/>
    <col min="11" max="11" width="14.33203125" style="1" customWidth="1"/>
    <col min="12" max="16384" width="9" style="1"/>
  </cols>
  <sheetData>
    <row r="1" spans="1:11" ht="19.2" x14ac:dyDescent="0.2">
      <c r="A1" s="236" t="s">
        <v>153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ht="22.5" customHeight="1" thickBot="1" x14ac:dyDescent="0.25">
      <c r="C2" s="5"/>
      <c r="D2" s="3"/>
      <c r="E2" s="3"/>
      <c r="F2" s="3"/>
      <c r="G2" s="3"/>
      <c r="H2" s="3"/>
      <c r="I2" s="3"/>
      <c r="J2" s="3"/>
      <c r="K2" s="41" t="s">
        <v>109</v>
      </c>
    </row>
    <row r="3" spans="1:11" ht="22.5" customHeight="1" thickBot="1" x14ac:dyDescent="0.25">
      <c r="B3" s="42" t="s">
        <v>38</v>
      </c>
      <c r="C3" s="18"/>
      <c r="D3" s="2"/>
      <c r="E3" s="276" t="s">
        <v>108</v>
      </c>
      <c r="F3" s="276"/>
      <c r="G3" s="276"/>
      <c r="H3" s="276"/>
      <c r="I3" s="276"/>
      <c r="J3" s="276"/>
      <c r="K3" s="43" t="s">
        <v>35</v>
      </c>
    </row>
    <row r="4" spans="1:11" ht="22.5" customHeight="1" x14ac:dyDescent="0.2">
      <c r="B4" s="180" t="s">
        <v>110</v>
      </c>
      <c r="C4" s="180"/>
      <c r="D4" s="180"/>
      <c r="E4" s="277" t="s">
        <v>111</v>
      </c>
      <c r="F4" s="277"/>
      <c r="G4" s="277"/>
      <c r="H4" s="277"/>
      <c r="I4" s="277"/>
      <c r="J4" s="277"/>
      <c r="K4" s="277"/>
    </row>
    <row r="5" spans="1:11" ht="22.5" customHeight="1" x14ac:dyDescent="0.2">
      <c r="A5" s="44"/>
      <c r="B5" s="44"/>
      <c r="C5" s="44"/>
      <c r="D5" s="44"/>
      <c r="E5" s="278" t="s">
        <v>112</v>
      </c>
      <c r="F5" s="278"/>
      <c r="G5" s="278"/>
      <c r="H5" s="278"/>
      <c r="I5" s="278"/>
      <c r="J5" s="278"/>
      <c r="K5" s="278"/>
    </row>
    <row r="6" spans="1:11" ht="8.25" customHeight="1" x14ac:dyDescent="0.2">
      <c r="E6" s="4"/>
      <c r="F6"/>
      <c r="G6"/>
      <c r="H6"/>
      <c r="I6"/>
      <c r="J6"/>
      <c r="K6"/>
    </row>
    <row r="7" spans="1:11" ht="24" customHeight="1" thickBot="1" x14ac:dyDescent="0.25">
      <c r="B7" s="13" t="s">
        <v>79</v>
      </c>
      <c r="C7" s="245"/>
      <c r="D7" s="245"/>
      <c r="E7" s="4"/>
      <c r="F7"/>
      <c r="G7"/>
      <c r="H7"/>
      <c r="I7"/>
      <c r="J7"/>
      <c r="K7"/>
    </row>
    <row r="8" spans="1:11" ht="24" customHeight="1" x14ac:dyDescent="0.2">
      <c r="B8" s="19"/>
      <c r="C8" s="27" t="s">
        <v>77</v>
      </c>
      <c r="D8" s="27" t="s">
        <v>78</v>
      </c>
      <c r="E8" s="205" t="s">
        <v>11</v>
      </c>
      <c r="F8" s="227"/>
      <c r="G8"/>
      <c r="H8"/>
      <c r="I8"/>
      <c r="J8" s="4"/>
      <c r="K8" s="4"/>
    </row>
    <row r="9" spans="1:11" ht="24" customHeight="1" x14ac:dyDescent="0.2">
      <c r="B9" s="10" t="s">
        <v>1</v>
      </c>
      <c r="C9" s="26"/>
      <c r="D9" s="26"/>
      <c r="E9" s="243" t="s">
        <v>113</v>
      </c>
      <c r="F9" s="244"/>
      <c r="G9"/>
      <c r="H9" t="s">
        <v>114</v>
      </c>
      <c r="I9"/>
      <c r="J9" s="4"/>
      <c r="K9" s="4"/>
    </row>
    <row r="10" spans="1:11" ht="24" customHeight="1" x14ac:dyDescent="0.2">
      <c r="B10" s="10" t="s">
        <v>0</v>
      </c>
      <c r="C10" s="26"/>
      <c r="D10" s="26"/>
      <c r="E10" s="243" t="s">
        <v>113</v>
      </c>
      <c r="F10" s="244"/>
      <c r="G10"/>
      <c r="H10" s="45" t="s">
        <v>4</v>
      </c>
      <c r="I10"/>
    </row>
    <row r="11" spans="1:11" ht="24" customHeight="1" x14ac:dyDescent="0.2">
      <c r="B11" s="10" t="s">
        <v>2</v>
      </c>
      <c r="C11" s="26"/>
      <c r="D11" s="26"/>
      <c r="E11" s="21" t="s">
        <v>35</v>
      </c>
      <c r="F11" s="46" t="s">
        <v>115</v>
      </c>
      <c r="G11"/>
      <c r="H11" t="s">
        <v>116</v>
      </c>
      <c r="I11"/>
    </row>
    <row r="12" spans="1:11" ht="24" customHeight="1" x14ac:dyDescent="0.2">
      <c r="B12" s="10" t="s">
        <v>14</v>
      </c>
      <c r="C12" s="26"/>
      <c r="D12" s="26"/>
      <c r="E12" s="21" t="s">
        <v>35</v>
      </c>
      <c r="F12" s="46" t="s">
        <v>115</v>
      </c>
      <c r="G12"/>
      <c r="H12" s="45" t="s">
        <v>4</v>
      </c>
      <c r="I12"/>
      <c r="J12" s="4"/>
      <c r="K12" s="4"/>
    </row>
    <row r="13" spans="1:11" ht="24" customHeight="1" x14ac:dyDescent="0.2">
      <c r="B13" s="10" t="s">
        <v>3</v>
      </c>
      <c r="C13" s="26"/>
      <c r="D13" s="26"/>
      <c r="E13" s="21" t="s">
        <v>35</v>
      </c>
      <c r="F13" s="46" t="s">
        <v>115</v>
      </c>
      <c r="G13"/>
      <c r="H13" s="45" t="s">
        <v>4</v>
      </c>
      <c r="I13"/>
      <c r="J13" s="4"/>
      <c r="K13" s="4"/>
    </row>
    <row r="14" spans="1:11" ht="24" customHeight="1" x14ac:dyDescent="0.2">
      <c r="B14" s="10" t="s">
        <v>4</v>
      </c>
      <c r="C14" s="26"/>
      <c r="D14" s="26"/>
      <c r="E14" s="21" t="s">
        <v>35</v>
      </c>
      <c r="F14" s="46" t="s">
        <v>115</v>
      </c>
      <c r="G14"/>
      <c r="H14" s="45" t="s">
        <v>4</v>
      </c>
      <c r="I14"/>
      <c r="J14" s="4"/>
      <c r="K14" s="4"/>
    </row>
    <row r="15" spans="1:11" ht="24" customHeight="1" x14ac:dyDescent="0.2">
      <c r="B15" s="10" t="s">
        <v>4</v>
      </c>
      <c r="C15" s="26"/>
      <c r="D15" s="26"/>
      <c r="E15" s="21" t="s">
        <v>35</v>
      </c>
      <c r="F15" s="46" t="s">
        <v>115</v>
      </c>
      <c r="G15"/>
      <c r="H15" s="45" t="s">
        <v>4</v>
      </c>
      <c r="I15"/>
      <c r="J15" s="4"/>
      <c r="K15" s="4"/>
    </row>
    <row r="16" spans="1:11" ht="24" customHeight="1" x14ac:dyDescent="0.2">
      <c r="B16" s="10" t="s">
        <v>4</v>
      </c>
      <c r="C16" s="26"/>
      <c r="D16" s="26"/>
      <c r="E16" s="2" t="s">
        <v>35</v>
      </c>
      <c r="F16" s="47" t="s">
        <v>115</v>
      </c>
      <c r="G16"/>
      <c r="H16" s="45" t="s">
        <v>4</v>
      </c>
      <c r="I16"/>
      <c r="J16" s="4"/>
      <c r="K16" s="4"/>
    </row>
    <row r="17" spans="1:11" ht="24" customHeight="1" x14ac:dyDescent="0.2">
      <c r="B17" s="10" t="s">
        <v>4</v>
      </c>
      <c r="C17" s="26"/>
      <c r="D17" s="26"/>
      <c r="E17" s="21" t="s">
        <v>35</v>
      </c>
      <c r="F17" s="46" t="s">
        <v>115</v>
      </c>
      <c r="G17"/>
      <c r="H17" s="45" t="s">
        <v>4</v>
      </c>
      <c r="I17"/>
      <c r="J17" s="4"/>
      <c r="K17" s="4"/>
    </row>
    <row r="18" spans="1:11" s="7" customFormat="1" ht="24" customHeight="1" thickBot="1" x14ac:dyDescent="0.25">
      <c r="B18" s="12" t="s">
        <v>4</v>
      </c>
      <c r="C18" s="28"/>
      <c r="D18" s="28"/>
      <c r="E18" s="29" t="s">
        <v>35</v>
      </c>
      <c r="F18" s="48" t="s">
        <v>115</v>
      </c>
      <c r="G18"/>
      <c r="H18" s="45" t="s">
        <v>4</v>
      </c>
      <c r="I18"/>
      <c r="J18" s="8"/>
      <c r="K18" s="8"/>
    </row>
    <row r="19" spans="1:11" ht="8.25" customHeight="1" x14ac:dyDescent="0.2">
      <c r="E19" s="4"/>
      <c r="F19"/>
      <c r="G19"/>
      <c r="H19"/>
      <c r="I19"/>
      <c r="J19" s="4"/>
      <c r="K19" s="4"/>
    </row>
    <row r="20" spans="1:11" customFormat="1" x14ac:dyDescent="0.2"/>
    <row r="21" spans="1:11" customFormat="1" x14ac:dyDescent="0.2">
      <c r="A21" s="1" t="s">
        <v>28</v>
      </c>
      <c r="B21" s="1"/>
    </row>
    <row r="22" spans="1:11" customFormat="1" x14ac:dyDescent="0.2">
      <c r="A22" s="1" t="s">
        <v>117</v>
      </c>
      <c r="B22" s="1"/>
    </row>
    <row r="23" spans="1:11" customFormat="1" x14ac:dyDescent="0.2">
      <c r="A23" s="1" t="s">
        <v>36</v>
      </c>
      <c r="B23" s="1"/>
    </row>
    <row r="24" spans="1:11" customFormat="1" x14ac:dyDescent="0.2">
      <c r="A24" s="1" t="s">
        <v>118</v>
      </c>
    </row>
    <row r="25" spans="1:11" customFormat="1" x14ac:dyDescent="0.2">
      <c r="A25" s="1" t="s">
        <v>119</v>
      </c>
    </row>
    <row r="26" spans="1:11" customFormat="1" ht="27.75" customHeight="1" x14ac:dyDescent="0.2"/>
    <row r="27" spans="1:11" customFormat="1" ht="13.8" thickBot="1" x14ac:dyDescent="0.25"/>
    <row r="28" spans="1:11" customFormat="1" ht="75" customHeight="1" thickBot="1" x14ac:dyDescent="0.25">
      <c r="B28" s="172" t="s">
        <v>81</v>
      </c>
      <c r="C28" s="173"/>
      <c r="D28" s="173"/>
      <c r="E28" s="174"/>
      <c r="G28" s="273" t="s">
        <v>33</v>
      </c>
      <c r="H28" s="274"/>
      <c r="I28" s="275"/>
    </row>
    <row r="29" spans="1:11" customFormat="1" x14ac:dyDescent="0.2"/>
    <row r="30" spans="1:11" customFormat="1" ht="27.75" customHeight="1" x14ac:dyDescent="0.2"/>
    <row r="31" spans="1:11" customFormat="1" x14ac:dyDescent="0.2"/>
    <row r="32" spans="1:11" customFormat="1" ht="27.75" customHeight="1" x14ac:dyDescent="0.2">
      <c r="B32" s="1"/>
      <c r="C32" s="1"/>
      <c r="D32" s="1"/>
      <c r="E32" s="1"/>
      <c r="F32" s="1"/>
      <c r="G32" s="1"/>
      <c r="H32" s="1"/>
      <c r="I32" s="1"/>
    </row>
    <row r="33" spans="5:11" customFormat="1" x14ac:dyDescent="0.2"/>
    <row r="34" spans="5:11" customFormat="1" ht="27.75" customHeight="1" x14ac:dyDescent="0.2"/>
    <row r="35" spans="5:11" customFormat="1" ht="13.5" customHeight="1" x14ac:dyDescent="0.2"/>
    <row r="36" spans="5:11" customFormat="1" ht="27.75" customHeight="1" x14ac:dyDescent="0.2"/>
    <row r="37" spans="5:11" x14ac:dyDescent="0.2">
      <c r="E37"/>
      <c r="F37"/>
      <c r="G37"/>
      <c r="H37"/>
      <c r="I37"/>
      <c r="J37"/>
      <c r="K37"/>
    </row>
    <row r="38" spans="5:11" x14ac:dyDescent="0.2">
      <c r="E38"/>
      <c r="F38"/>
      <c r="G38"/>
      <c r="H38"/>
      <c r="I38"/>
      <c r="J38"/>
      <c r="K38"/>
    </row>
    <row r="39" spans="5:11" x14ac:dyDescent="0.2">
      <c r="E39"/>
      <c r="F39"/>
      <c r="G39"/>
      <c r="H39"/>
      <c r="I39"/>
      <c r="J39"/>
      <c r="K39"/>
    </row>
    <row r="40" spans="5:11" x14ac:dyDescent="0.2">
      <c r="E40"/>
      <c r="F40"/>
      <c r="G40"/>
      <c r="H40"/>
      <c r="I40"/>
      <c r="J40"/>
      <c r="K40"/>
    </row>
    <row r="41" spans="5:11" x14ac:dyDescent="0.2">
      <c r="E41"/>
      <c r="F41"/>
      <c r="G41"/>
      <c r="H41"/>
      <c r="I41"/>
      <c r="J41"/>
      <c r="K41"/>
    </row>
    <row r="42" spans="5:11" x14ac:dyDescent="0.2">
      <c r="E42"/>
      <c r="F42"/>
      <c r="G42"/>
      <c r="H42"/>
      <c r="I42"/>
      <c r="J42"/>
      <c r="K42"/>
    </row>
    <row r="43" spans="5:11" x14ac:dyDescent="0.2">
      <c r="E43"/>
      <c r="F43"/>
      <c r="G43"/>
      <c r="H43"/>
      <c r="I43"/>
      <c r="J43"/>
      <c r="K43"/>
    </row>
    <row r="44" spans="5:11" ht="8.25" customHeight="1" x14ac:dyDescent="0.2">
      <c r="E44"/>
      <c r="F44"/>
      <c r="G44"/>
      <c r="H44"/>
      <c r="I44"/>
      <c r="J44"/>
      <c r="K44"/>
    </row>
    <row r="48" spans="5:11" ht="8.25" customHeight="1" x14ac:dyDescent="0.2"/>
    <row r="49" customFormat="1" ht="52.5" customHeigh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ht="13.5" customHeigh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ht="29.25" customHeight="1" x14ac:dyDescent="0.2"/>
    <row r="61" customFormat="1" x14ac:dyDescent="0.2"/>
    <row r="62" customFormat="1" ht="29.25" customHeight="1" x14ac:dyDescent="0.2"/>
    <row r="63" customFormat="1" x14ac:dyDescent="0.2"/>
    <row r="64" customFormat="1" ht="29.25" customHeight="1" x14ac:dyDescent="0.2"/>
    <row r="65" customFormat="1" x14ac:dyDescent="0.2"/>
    <row r="66" customFormat="1" ht="29.25" customHeight="1" x14ac:dyDescent="0.2"/>
    <row r="67" customFormat="1" x14ac:dyDescent="0.2"/>
    <row r="68" customFormat="1" ht="29.25" customHeight="1" x14ac:dyDescent="0.2"/>
    <row r="69" customFormat="1" x14ac:dyDescent="0.2"/>
    <row r="70" customFormat="1" ht="29.25" customHeight="1" x14ac:dyDescent="0.2"/>
    <row r="71" customFormat="1" x14ac:dyDescent="0.2"/>
    <row r="72" customFormat="1" ht="29.25" customHeight="1" x14ac:dyDescent="0.2"/>
    <row r="73" customFormat="1" x14ac:dyDescent="0.2"/>
    <row r="74" customFormat="1" ht="29.25" customHeight="1" x14ac:dyDescent="0.2"/>
    <row r="75" customFormat="1" x14ac:dyDescent="0.2"/>
    <row r="76" customFormat="1" ht="13.5" customHeight="1" x14ac:dyDescent="0.2"/>
    <row r="77" customFormat="1" x14ac:dyDescent="0.2"/>
    <row r="78" customFormat="1" ht="13.5" customHeight="1" x14ac:dyDescent="0.2"/>
    <row r="79" customFormat="1" x14ac:dyDescent="0.2"/>
    <row r="80" customFormat="1" x14ac:dyDescent="0.2"/>
    <row r="81" customFormat="1" ht="15" customHeight="1" x14ac:dyDescent="0.2"/>
    <row r="82" customFormat="1" ht="12" customHeigh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</sheetData>
  <mergeCells count="11">
    <mergeCell ref="C7:D7"/>
    <mergeCell ref="A1:K1"/>
    <mergeCell ref="E3:J3"/>
    <mergeCell ref="B4:D4"/>
    <mergeCell ref="E4:K4"/>
    <mergeCell ref="E5:K5"/>
    <mergeCell ref="E8:F8"/>
    <mergeCell ref="E9:F9"/>
    <mergeCell ref="E10:F10"/>
    <mergeCell ref="B28:E28"/>
    <mergeCell ref="G28:I28"/>
  </mergeCells>
  <phoneticPr fontId="1"/>
  <dataValidations count="3">
    <dataValidation type="list" allowBlank="1" showInputMessage="1" showErrorMessage="1" sqref="B3" xr:uid="{00000000-0002-0000-0B00-000000000000}">
      <formula1>"参加,不参加"</formula1>
    </dataValidation>
    <dataValidation type="list" allowBlank="1" showInputMessage="1" showErrorMessage="1" sqref="K3" xr:uid="{00000000-0002-0000-0B00-000001000000}">
      <formula1>"選択,男,女"</formula1>
    </dataValidation>
    <dataValidation type="list" allowBlank="1" showInputMessage="1" showErrorMessage="1" sqref="E11:E18" xr:uid="{00000000-0002-0000-0B00-000002000000}">
      <formula1>"選択,1,2,3,4"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0"/>
  </sheetPr>
  <dimension ref="A1:S34"/>
  <sheetViews>
    <sheetView view="pageBreakPreview" zoomScaleNormal="100" zoomScaleSheetLayoutView="100" workbookViewId="0">
      <selection sqref="A1:O1"/>
    </sheetView>
  </sheetViews>
  <sheetFormatPr defaultColWidth="9" defaultRowHeight="13.2" x14ac:dyDescent="0.2"/>
  <cols>
    <col min="1" max="1" width="3.88671875" style="1" customWidth="1"/>
    <col min="2" max="2" width="10.21875" style="1" bestFit="1" customWidth="1"/>
    <col min="3" max="3" width="5.21875" style="1" bestFit="1" customWidth="1"/>
    <col min="4" max="4" width="3.88671875" style="1" customWidth="1"/>
    <col min="5" max="5" width="10.21875" style="1" bestFit="1" customWidth="1"/>
    <col min="6" max="6" width="5.21875" style="1" bestFit="1" customWidth="1"/>
    <col min="7" max="7" width="3.88671875" style="1" customWidth="1"/>
    <col min="8" max="8" width="10.21875" style="1" bestFit="1" customWidth="1"/>
    <col min="9" max="9" width="5.21875" style="1" bestFit="1" customWidth="1"/>
    <col min="10" max="10" width="3.88671875" style="1" customWidth="1"/>
    <col min="11" max="11" width="10.21875" style="1" bestFit="1" customWidth="1"/>
    <col min="12" max="12" width="5.21875" style="1" bestFit="1" customWidth="1"/>
    <col min="13" max="13" width="3.88671875" style="1" customWidth="1"/>
    <col min="14" max="14" width="10.21875" style="1" bestFit="1" customWidth="1"/>
    <col min="15" max="15" width="5.21875" style="1" bestFit="1" customWidth="1"/>
    <col min="16" max="16384" width="9" style="1"/>
  </cols>
  <sheetData>
    <row r="1" spans="1:19" ht="22.5" customHeight="1" x14ac:dyDescent="0.2">
      <c r="A1" s="143" t="s">
        <v>145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19" ht="10.5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9" ht="18.75" customHeight="1" thickBot="1" x14ac:dyDescent="0.25">
      <c r="A3" s="157" t="s">
        <v>38</v>
      </c>
      <c r="B3" s="158"/>
      <c r="C3" s="83"/>
      <c r="D3" s="5"/>
      <c r="G3" s="175" t="s">
        <v>126</v>
      </c>
      <c r="H3" s="175"/>
      <c r="I3" s="175"/>
      <c r="J3" s="175"/>
      <c r="K3" s="175"/>
      <c r="L3" s="175"/>
      <c r="M3" s="175"/>
      <c r="N3" s="22" t="s">
        <v>35</v>
      </c>
      <c r="R3" s="9"/>
      <c r="S3" s="9"/>
    </row>
    <row r="4" spans="1:19" ht="18.75" customHeight="1" x14ac:dyDescent="0.2">
      <c r="A4" s="180" t="s">
        <v>40</v>
      </c>
      <c r="B4" s="181"/>
      <c r="C4" s="181"/>
      <c r="D4" s="181"/>
      <c r="E4" s="181"/>
      <c r="F4" s="25"/>
      <c r="G4" s="144" t="s">
        <v>139</v>
      </c>
      <c r="H4" s="144"/>
      <c r="I4" s="165" t="s">
        <v>143</v>
      </c>
      <c r="J4" s="165"/>
      <c r="K4" s="165"/>
      <c r="L4" s="165"/>
      <c r="M4" s="165"/>
      <c r="N4" s="165"/>
      <c r="R4" s="9"/>
      <c r="S4" s="9"/>
    </row>
    <row r="5" spans="1:19" ht="18.75" customHeight="1" x14ac:dyDescent="0.2">
      <c r="A5" s="181"/>
      <c r="B5" s="181"/>
      <c r="C5" s="181"/>
      <c r="D5" s="181"/>
      <c r="E5" s="181"/>
      <c r="F5" s="25"/>
      <c r="G5" s="144" t="s">
        <v>15</v>
      </c>
      <c r="H5" s="144"/>
      <c r="I5" s="165" t="s">
        <v>143</v>
      </c>
      <c r="J5" s="165"/>
      <c r="K5" s="165"/>
      <c r="L5" s="165"/>
      <c r="M5" s="165"/>
      <c r="N5" s="165"/>
      <c r="R5" s="9"/>
      <c r="S5" s="9"/>
    </row>
    <row r="6" spans="1:19" ht="11.25" customHeight="1" x14ac:dyDescent="0.2">
      <c r="G6" s="4"/>
      <c r="H6" s="4"/>
      <c r="I6" s="4"/>
      <c r="J6" s="4"/>
      <c r="K6" s="4"/>
      <c r="L6" s="4"/>
      <c r="M6" s="4"/>
      <c r="N6" s="4"/>
      <c r="Q6" s="9"/>
      <c r="R6" s="9"/>
      <c r="S6" s="9"/>
    </row>
    <row r="7" spans="1:19" ht="16.5" customHeight="1" x14ac:dyDescent="0.2">
      <c r="A7" s="179" t="s">
        <v>23</v>
      </c>
      <c r="B7" s="179"/>
      <c r="C7" s="84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1:19" ht="16.5" customHeight="1" x14ac:dyDescent="0.2">
      <c r="A8" s="84"/>
      <c r="B8" s="87" t="s">
        <v>135</v>
      </c>
      <c r="C8" s="87" t="s">
        <v>136</v>
      </c>
      <c r="D8" s="85"/>
      <c r="E8" s="87" t="s">
        <v>135</v>
      </c>
      <c r="F8" s="87" t="s">
        <v>136</v>
      </c>
      <c r="G8" s="85"/>
      <c r="H8" s="87" t="s">
        <v>135</v>
      </c>
      <c r="I8" s="87" t="s">
        <v>136</v>
      </c>
      <c r="J8" s="85"/>
      <c r="K8" s="87" t="s">
        <v>135</v>
      </c>
      <c r="L8" s="87" t="s">
        <v>136</v>
      </c>
      <c r="M8" s="85"/>
      <c r="N8" s="87" t="s">
        <v>135</v>
      </c>
      <c r="O8" s="87" t="s">
        <v>136</v>
      </c>
    </row>
    <row r="9" spans="1:19" ht="47.25" customHeight="1" x14ac:dyDescent="0.2">
      <c r="A9" s="88">
        <v>1</v>
      </c>
      <c r="B9" s="97"/>
      <c r="C9" s="98"/>
      <c r="D9" s="88">
        <v>11</v>
      </c>
      <c r="E9" s="97"/>
      <c r="F9" s="98"/>
      <c r="G9" s="88">
        <v>21</v>
      </c>
      <c r="H9" s="97"/>
      <c r="I9" s="98"/>
      <c r="J9" s="88">
        <v>31</v>
      </c>
      <c r="K9" s="97"/>
      <c r="L9" s="98"/>
      <c r="M9" s="88">
        <v>41</v>
      </c>
      <c r="N9" s="97"/>
      <c r="O9" s="98"/>
    </row>
    <row r="10" spans="1:19" ht="47.25" customHeight="1" x14ac:dyDescent="0.2">
      <c r="A10" s="88">
        <v>2</v>
      </c>
      <c r="B10" s="97"/>
      <c r="C10" s="98"/>
      <c r="D10" s="88">
        <v>12</v>
      </c>
      <c r="E10" s="99"/>
      <c r="F10" s="98"/>
      <c r="G10" s="88">
        <v>22</v>
      </c>
      <c r="H10" s="99"/>
      <c r="I10" s="98"/>
      <c r="J10" s="88">
        <v>32</v>
      </c>
      <c r="K10" s="99"/>
      <c r="L10" s="98"/>
      <c r="M10" s="88">
        <v>42</v>
      </c>
      <c r="N10" s="99"/>
      <c r="O10" s="98"/>
    </row>
    <row r="11" spans="1:19" ht="47.25" customHeight="1" x14ac:dyDescent="0.2">
      <c r="A11" s="88">
        <v>3</v>
      </c>
      <c r="B11" s="97"/>
      <c r="C11" s="98"/>
      <c r="D11" s="88">
        <v>13</v>
      </c>
      <c r="E11" s="99"/>
      <c r="F11" s="98"/>
      <c r="G11" s="88">
        <v>23</v>
      </c>
      <c r="H11" s="99"/>
      <c r="I11" s="98"/>
      <c r="J11" s="88">
        <v>33</v>
      </c>
      <c r="K11" s="99"/>
      <c r="L11" s="98"/>
      <c r="M11" s="88">
        <v>43</v>
      </c>
      <c r="N11" s="99"/>
      <c r="O11" s="98"/>
    </row>
    <row r="12" spans="1:19" ht="47.25" customHeight="1" x14ac:dyDescent="0.2">
      <c r="A12" s="88">
        <v>4</v>
      </c>
      <c r="B12" s="97"/>
      <c r="C12" s="98"/>
      <c r="D12" s="88">
        <v>14</v>
      </c>
      <c r="E12" s="99"/>
      <c r="F12" s="98"/>
      <c r="G12" s="88">
        <v>24</v>
      </c>
      <c r="H12" s="99"/>
      <c r="I12" s="98"/>
      <c r="J12" s="88">
        <v>34</v>
      </c>
      <c r="K12" s="99"/>
      <c r="L12" s="98"/>
      <c r="M12" s="88">
        <v>44</v>
      </c>
      <c r="N12" s="99"/>
      <c r="O12" s="98"/>
    </row>
    <row r="13" spans="1:19" ht="47.25" customHeight="1" x14ac:dyDescent="0.2">
      <c r="A13" s="88">
        <v>5</v>
      </c>
      <c r="B13" s="97"/>
      <c r="C13" s="98"/>
      <c r="D13" s="88">
        <v>15</v>
      </c>
      <c r="E13" s="99"/>
      <c r="F13" s="98"/>
      <c r="G13" s="88">
        <v>25</v>
      </c>
      <c r="H13" s="99"/>
      <c r="I13" s="98"/>
      <c r="J13" s="88">
        <v>35</v>
      </c>
      <c r="K13" s="99"/>
      <c r="L13" s="98"/>
      <c r="M13" s="88">
        <v>45</v>
      </c>
      <c r="N13" s="99"/>
      <c r="O13" s="98"/>
    </row>
    <row r="14" spans="1:19" ht="47.25" customHeight="1" x14ac:dyDescent="0.2">
      <c r="A14" s="88">
        <v>6</v>
      </c>
      <c r="B14" s="97"/>
      <c r="C14" s="98"/>
      <c r="D14" s="88">
        <v>16</v>
      </c>
      <c r="E14" s="99"/>
      <c r="F14" s="98"/>
      <c r="G14" s="88">
        <v>26</v>
      </c>
      <c r="H14" s="99"/>
      <c r="I14" s="98"/>
      <c r="J14" s="88">
        <v>36</v>
      </c>
      <c r="K14" s="99"/>
      <c r="L14" s="98"/>
      <c r="M14" s="88">
        <v>46</v>
      </c>
      <c r="N14" s="99"/>
      <c r="O14" s="98"/>
    </row>
    <row r="15" spans="1:19" ht="47.25" customHeight="1" x14ac:dyDescent="0.2">
      <c r="A15" s="88">
        <v>7</v>
      </c>
      <c r="B15" s="97"/>
      <c r="C15" s="98"/>
      <c r="D15" s="88">
        <v>17</v>
      </c>
      <c r="E15" s="99"/>
      <c r="F15" s="98"/>
      <c r="G15" s="88">
        <v>27</v>
      </c>
      <c r="H15" s="99"/>
      <c r="I15" s="98"/>
      <c r="J15" s="88">
        <v>37</v>
      </c>
      <c r="K15" s="99"/>
      <c r="L15" s="98"/>
      <c r="M15" s="88">
        <v>47</v>
      </c>
      <c r="N15" s="99"/>
      <c r="O15" s="98"/>
    </row>
    <row r="16" spans="1:19" ht="47.25" customHeight="1" x14ac:dyDescent="0.2">
      <c r="A16" s="88">
        <v>8</v>
      </c>
      <c r="B16" s="97"/>
      <c r="C16" s="98"/>
      <c r="D16" s="88">
        <v>18</v>
      </c>
      <c r="E16" s="99"/>
      <c r="F16" s="98"/>
      <c r="G16" s="88">
        <v>28</v>
      </c>
      <c r="H16" s="99"/>
      <c r="I16" s="98"/>
      <c r="J16" s="88">
        <v>38</v>
      </c>
      <c r="K16" s="99"/>
      <c r="L16" s="98"/>
      <c r="M16" s="88">
        <v>48</v>
      </c>
      <c r="N16" s="99"/>
      <c r="O16" s="98"/>
    </row>
    <row r="17" spans="1:15" ht="47.25" customHeight="1" x14ac:dyDescent="0.2">
      <c r="A17" s="88">
        <v>9</v>
      </c>
      <c r="B17" s="97"/>
      <c r="C17" s="98"/>
      <c r="D17" s="88">
        <v>19</v>
      </c>
      <c r="E17" s="99"/>
      <c r="F17" s="98"/>
      <c r="G17" s="88">
        <v>29</v>
      </c>
      <c r="H17" s="99"/>
      <c r="I17" s="98"/>
      <c r="J17" s="88">
        <v>39</v>
      </c>
      <c r="K17" s="99"/>
      <c r="L17" s="98"/>
      <c r="M17" s="88">
        <v>49</v>
      </c>
      <c r="N17" s="99"/>
      <c r="O17" s="98"/>
    </row>
    <row r="18" spans="1:15" ht="47.25" customHeight="1" x14ac:dyDescent="0.2">
      <c r="A18" s="88">
        <v>10</v>
      </c>
      <c r="B18" s="97"/>
      <c r="C18" s="98"/>
      <c r="D18" s="88">
        <v>20</v>
      </c>
      <c r="E18" s="99"/>
      <c r="F18" s="98"/>
      <c r="G18" s="88">
        <v>30</v>
      </c>
      <c r="H18" s="99"/>
      <c r="I18" s="98"/>
      <c r="J18" s="88">
        <v>40</v>
      </c>
      <c r="K18" s="99"/>
      <c r="L18" s="98"/>
      <c r="M18" s="88">
        <v>50</v>
      </c>
      <c r="N18" s="99"/>
      <c r="O18" s="98"/>
    </row>
    <row r="19" spans="1:15" ht="20.25" customHeight="1" thickBot="1" x14ac:dyDescent="0.25">
      <c r="A19" s="2"/>
      <c r="D19" s="2"/>
      <c r="G19" s="2"/>
      <c r="J19" s="2"/>
      <c r="M19" s="2"/>
    </row>
    <row r="20" spans="1:15" ht="16.5" customHeight="1" thickBot="1" x14ac:dyDescent="0.25">
      <c r="A20"/>
      <c r="B20"/>
      <c r="C20"/>
      <c r="H20" s="176" t="s">
        <v>6</v>
      </c>
      <c r="I20" s="177"/>
      <c r="J20" s="178"/>
      <c r="K20" s="176" t="s">
        <v>7</v>
      </c>
      <c r="L20" s="177"/>
      <c r="M20" s="178"/>
    </row>
    <row r="21" spans="1:15" ht="22.5" customHeight="1" x14ac:dyDescent="0.2">
      <c r="A21" s="159" t="s">
        <v>39</v>
      </c>
      <c r="B21" s="159"/>
      <c r="C21" s="159"/>
      <c r="D21" s="159"/>
      <c r="E21" s="159"/>
      <c r="F21" s="159"/>
      <c r="G21" s="159"/>
      <c r="H21" s="186"/>
      <c r="I21" s="187"/>
      <c r="K21" s="182">
        <f>1000*H21</f>
        <v>0</v>
      </c>
      <c r="L21" s="183"/>
      <c r="M21" s="89"/>
    </row>
    <row r="22" spans="1:15" ht="22.5" customHeight="1" thickBot="1" x14ac:dyDescent="0.25">
      <c r="A22" s="159"/>
      <c r="B22" s="159"/>
      <c r="C22" s="159"/>
      <c r="D22" s="159"/>
      <c r="E22" s="159"/>
      <c r="F22" s="159"/>
      <c r="G22" s="159"/>
      <c r="H22" s="188"/>
      <c r="I22" s="189"/>
      <c r="J22" s="90" t="s">
        <v>9</v>
      </c>
      <c r="K22" s="184"/>
      <c r="L22" s="185"/>
      <c r="M22" s="91" t="s">
        <v>8</v>
      </c>
    </row>
    <row r="23" spans="1:15" ht="18.75" customHeight="1" x14ac:dyDescent="0.2">
      <c r="A23" s="1" t="s">
        <v>28</v>
      </c>
      <c r="J23" s="92"/>
      <c r="K23" s="93"/>
      <c r="L23" s="93"/>
      <c r="M23" s="93"/>
      <c r="N23" s="93"/>
    </row>
    <row r="24" spans="1:15" ht="18.75" customHeight="1" thickBot="1" x14ac:dyDescent="0.25">
      <c r="A24" s="1" t="s">
        <v>137</v>
      </c>
      <c r="N24" s="94"/>
      <c r="O24" s="94"/>
    </row>
    <row r="25" spans="1:15" ht="18.75" customHeight="1" thickBot="1" x14ac:dyDescent="0.25">
      <c r="A25" s="1" t="s">
        <v>127</v>
      </c>
      <c r="K25" s="95"/>
      <c r="L25" s="95"/>
      <c r="M25" s="169" t="s">
        <v>138</v>
      </c>
      <c r="N25" s="170"/>
      <c r="O25" s="171"/>
    </row>
    <row r="26" spans="1:15" ht="55.5" customHeight="1" thickBot="1" x14ac:dyDescent="0.25">
      <c r="A26" s="172" t="s">
        <v>75</v>
      </c>
      <c r="B26" s="173"/>
      <c r="C26" s="173"/>
      <c r="D26" s="173"/>
      <c r="E26" s="173"/>
      <c r="F26" s="173"/>
      <c r="G26" s="173"/>
      <c r="H26" s="174"/>
      <c r="I26" s="96"/>
      <c r="K26" s="95"/>
      <c r="L26" s="95"/>
      <c r="M26" s="166" t="s">
        <v>144</v>
      </c>
      <c r="N26" s="167"/>
      <c r="O26" s="168"/>
    </row>
    <row r="27" spans="1:15" ht="15" customHeight="1" x14ac:dyDescent="0.2"/>
    <row r="28" spans="1:15" customFormat="1" ht="13.5" customHeight="1" x14ac:dyDescent="0.2"/>
    <row r="29" spans="1:15" customFormat="1" x14ac:dyDescent="0.2"/>
    <row r="30" spans="1:15" customFormat="1" ht="15" customHeight="1" x14ac:dyDescent="0.2"/>
    <row r="31" spans="1:15" customFormat="1" ht="33.75" customHeight="1" x14ac:dyDescent="0.2"/>
    <row r="32" spans="1:15" ht="15" customHeight="1" x14ac:dyDescent="0.2"/>
    <row r="33" s="1" customFormat="1" ht="15" customHeight="1" x14ac:dyDescent="0.2"/>
    <row r="34" s="1" customFormat="1" ht="15" customHeight="1" x14ac:dyDescent="0.2"/>
  </sheetData>
  <sheetProtection algorithmName="SHA-512" hashValue="Mz0ChR8A7v2upsJQRRZaBI9vNz1pFEVSFOTAkvkvvirjI0TTQf6WyaJEZpLb3SxTt6ncbXqgd7lcD9D9LK9nzA==" saltValue="EXSnThtc1q786ax1TjujYg==" spinCount="100000" sheet="1" selectLockedCells="1"/>
  <mergeCells count="17">
    <mergeCell ref="A1:O1"/>
    <mergeCell ref="A21:G22"/>
    <mergeCell ref="A26:H26"/>
    <mergeCell ref="G3:M3"/>
    <mergeCell ref="K20:M20"/>
    <mergeCell ref="A7:B7"/>
    <mergeCell ref="H20:J20"/>
    <mergeCell ref="A3:B3"/>
    <mergeCell ref="A4:E5"/>
    <mergeCell ref="K21:L22"/>
    <mergeCell ref="H21:I22"/>
    <mergeCell ref="G5:H5"/>
    <mergeCell ref="G4:H4"/>
    <mergeCell ref="I5:N5"/>
    <mergeCell ref="I4:N4"/>
    <mergeCell ref="M26:O26"/>
    <mergeCell ref="M25:O25"/>
  </mergeCells>
  <phoneticPr fontId="1"/>
  <dataValidations count="3">
    <dataValidation type="list" allowBlank="1" showInputMessage="1" showErrorMessage="1" sqref="N3" xr:uid="{00000000-0002-0000-0100-000000000000}">
      <formula1>"選択,男,,女"</formula1>
    </dataValidation>
    <dataValidation type="list" allowBlank="1" showInputMessage="1" showErrorMessage="1" sqref="A3" xr:uid="{00000000-0002-0000-0100-000001000000}">
      <formula1>"参加,不参加"</formula1>
    </dataValidation>
    <dataValidation type="whole" allowBlank="1" showInputMessage="1" showErrorMessage="1" sqref="C9:C18 F9:F18 I9:I18 L9:L18 O9:O18" xr:uid="{E7746C0B-9665-4AB9-896A-8756C4886D14}">
      <formula1>1</formula1>
      <formula2>6</formula2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5"/>
  </sheetPr>
  <dimension ref="A1:DI42"/>
  <sheetViews>
    <sheetView view="pageBreakPreview" topLeftCell="A25" zoomScaleNormal="100" zoomScaleSheetLayoutView="100" workbookViewId="0">
      <selection activeCell="A5" sqref="A5"/>
    </sheetView>
  </sheetViews>
  <sheetFormatPr defaultColWidth="9" defaultRowHeight="13.2" x14ac:dyDescent="0.2"/>
  <cols>
    <col min="1" max="3" width="8.77734375" style="2" customWidth="1"/>
    <col min="4" max="4" width="15" style="2" customWidth="1"/>
    <col min="5" max="5" width="4.21875" style="1" customWidth="1"/>
    <col min="6" max="6" width="5" style="1" customWidth="1"/>
    <col min="7" max="7" width="8.33203125" style="1" customWidth="1"/>
    <col min="8" max="8" width="8.88671875" style="1" customWidth="1"/>
    <col min="9" max="9" width="15.109375" style="1" customWidth="1"/>
    <col min="10" max="10" width="10" style="1" customWidth="1"/>
    <col min="11" max="11" width="9" style="1"/>
    <col min="12" max="15" width="5.109375" style="75" hidden="1" customWidth="1"/>
    <col min="16" max="16" width="5.109375" style="1" hidden="1" customWidth="1"/>
    <col min="17" max="18" width="5.109375" style="1" customWidth="1"/>
    <col min="19" max="16384" width="9" style="1"/>
  </cols>
  <sheetData>
    <row r="1" spans="1:19" ht="16.5" customHeight="1" thickBot="1" x14ac:dyDescent="0.25">
      <c r="I1" s="210" t="s">
        <v>94</v>
      </c>
      <c r="J1" s="211"/>
    </row>
    <row r="2" spans="1:19" ht="16.5" customHeight="1" x14ac:dyDescent="0.2">
      <c r="H2" s="30"/>
      <c r="I2" s="1" t="s">
        <v>76</v>
      </c>
    </row>
    <row r="3" spans="1:19" ht="6.75" customHeight="1" x14ac:dyDescent="0.2">
      <c r="H3" s="30"/>
    </row>
    <row r="4" spans="1:19" ht="19.2" x14ac:dyDescent="0.2">
      <c r="A4" s="212" t="s">
        <v>146</v>
      </c>
      <c r="B4" s="212"/>
      <c r="C4" s="212"/>
      <c r="D4" s="212"/>
      <c r="E4" s="212"/>
      <c r="F4" s="212"/>
      <c r="G4" s="212"/>
      <c r="H4" s="212"/>
      <c r="I4" s="212"/>
      <c r="J4" s="212"/>
      <c r="M4" s="76"/>
    </row>
    <row r="5" spans="1:19" ht="6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M5" s="76"/>
    </row>
    <row r="6" spans="1:19" ht="15" customHeight="1" x14ac:dyDescent="0.2">
      <c r="A6"/>
      <c r="B6"/>
      <c r="C6"/>
      <c r="J6" s="31" t="s">
        <v>95</v>
      </c>
      <c r="S6" s="5"/>
    </row>
    <row r="7" spans="1:19" ht="17.100000000000001" customHeight="1" x14ac:dyDescent="0.2">
      <c r="A7"/>
      <c r="B7"/>
      <c r="C7"/>
      <c r="D7" s="175" t="s">
        <v>108</v>
      </c>
      <c r="E7" s="175"/>
      <c r="F7" s="175"/>
      <c r="G7" s="175"/>
      <c r="H7" s="175"/>
      <c r="I7" s="175"/>
      <c r="J7" s="22" t="s">
        <v>35</v>
      </c>
      <c r="M7" s="75" t="s">
        <v>124</v>
      </c>
      <c r="S7" s="5"/>
    </row>
    <row r="8" spans="1:19" ht="17.100000000000001" customHeight="1" x14ac:dyDescent="0.2">
      <c r="A8"/>
      <c r="B8"/>
      <c r="C8"/>
      <c r="D8" s="213" t="s">
        <v>96</v>
      </c>
      <c r="E8" s="213"/>
      <c r="F8" s="213"/>
      <c r="G8" s="213"/>
      <c r="H8" s="213"/>
      <c r="I8" s="213"/>
      <c r="J8" s="213"/>
      <c r="M8" s="75" t="s">
        <v>125</v>
      </c>
    </row>
    <row r="9" spans="1:19" ht="17.100000000000001" customHeight="1" x14ac:dyDescent="0.2">
      <c r="A9"/>
      <c r="B9"/>
      <c r="C9"/>
      <c r="D9" s="213" t="s">
        <v>97</v>
      </c>
      <c r="E9" s="213"/>
      <c r="F9" s="213"/>
      <c r="G9" s="213"/>
      <c r="H9" s="213"/>
      <c r="I9" s="213"/>
      <c r="J9" s="213"/>
    </row>
    <row r="10" spans="1:19" ht="7.5" customHeight="1" x14ac:dyDescent="0.2">
      <c r="D10" s="32"/>
      <c r="E10" s="32"/>
      <c r="F10" s="32"/>
      <c r="G10" s="32"/>
      <c r="H10" s="32"/>
      <c r="I10" s="32"/>
      <c r="J10" s="32"/>
    </row>
    <row r="11" spans="1:19" ht="17.100000000000001" customHeight="1" x14ac:dyDescent="0.2">
      <c r="B11" s="25" t="s">
        <v>98</v>
      </c>
      <c r="D11" s="20"/>
      <c r="E11" s="32"/>
      <c r="F11" s="32"/>
      <c r="G11" s="32"/>
      <c r="H11" s="32"/>
      <c r="I11" s="32"/>
      <c r="J11" s="32"/>
      <c r="L11" s="77" t="s">
        <v>42</v>
      </c>
      <c r="M11" s="77" t="s">
        <v>43</v>
      </c>
      <c r="N11" s="77" t="s">
        <v>45</v>
      </c>
      <c r="O11" s="77" t="s">
        <v>47</v>
      </c>
      <c r="P11" s="77" t="s">
        <v>51</v>
      </c>
    </row>
    <row r="12" spans="1:19" ht="7.5" customHeight="1" thickBot="1" x14ac:dyDescent="0.25">
      <c r="L12" s="77" t="s">
        <v>55</v>
      </c>
      <c r="M12" s="77" t="s">
        <v>44</v>
      </c>
      <c r="N12" s="77" t="s">
        <v>46</v>
      </c>
      <c r="O12" s="77" t="s">
        <v>48</v>
      </c>
      <c r="P12" s="77" t="s">
        <v>52</v>
      </c>
    </row>
    <row r="13" spans="1:19" ht="17.100000000000001" customHeight="1" x14ac:dyDescent="0.2">
      <c r="A13" s="65"/>
      <c r="B13" s="196" t="s">
        <v>130</v>
      </c>
      <c r="C13" s="197"/>
      <c r="D13" s="200" t="s">
        <v>41</v>
      </c>
      <c r="E13" s="202" t="s">
        <v>20</v>
      </c>
      <c r="F13" s="204" t="s">
        <v>31</v>
      </c>
      <c r="G13" s="205"/>
      <c r="H13" s="205"/>
      <c r="I13" s="206" t="s">
        <v>99</v>
      </c>
      <c r="J13" s="207"/>
      <c r="L13" s="77" t="s">
        <v>56</v>
      </c>
      <c r="M13" s="77"/>
      <c r="N13" s="77"/>
      <c r="O13" s="77" t="s">
        <v>49</v>
      </c>
      <c r="P13" s="77" t="s">
        <v>53</v>
      </c>
    </row>
    <row r="14" spans="1:19" ht="39" thickBot="1" x14ac:dyDescent="0.25">
      <c r="A14" s="66"/>
      <c r="B14" s="198"/>
      <c r="C14" s="199"/>
      <c r="D14" s="201"/>
      <c r="E14" s="203"/>
      <c r="F14" s="59" t="s">
        <v>32</v>
      </c>
      <c r="G14" s="60" t="s">
        <v>73</v>
      </c>
      <c r="H14" s="61" t="s">
        <v>74</v>
      </c>
      <c r="I14" s="208"/>
      <c r="J14" s="209"/>
      <c r="L14" s="77" t="s">
        <v>57</v>
      </c>
      <c r="M14" s="77"/>
      <c r="N14" s="77"/>
      <c r="O14" s="77" t="s">
        <v>50</v>
      </c>
      <c r="P14" s="77" t="s">
        <v>54</v>
      </c>
    </row>
    <row r="15" spans="1:19" ht="27" customHeight="1" x14ac:dyDescent="0.2">
      <c r="A15" s="67" t="s">
        <v>13</v>
      </c>
      <c r="B15" s="62"/>
      <c r="C15" s="54"/>
      <c r="D15" s="57"/>
      <c r="E15" s="190"/>
      <c r="F15" s="191"/>
      <c r="G15" s="191"/>
      <c r="H15" s="191"/>
      <c r="I15" s="191"/>
      <c r="J15" s="192"/>
      <c r="P15" s="75"/>
    </row>
    <row r="16" spans="1:19" ht="27" customHeight="1" x14ac:dyDescent="0.2">
      <c r="A16" s="68" t="s">
        <v>1</v>
      </c>
      <c r="B16" s="62"/>
      <c r="C16" s="54"/>
      <c r="D16" s="57"/>
      <c r="E16" s="193"/>
      <c r="F16" s="194"/>
      <c r="G16" s="194"/>
      <c r="H16" s="194"/>
      <c r="I16" s="194"/>
      <c r="J16" s="195"/>
      <c r="L16" s="77"/>
      <c r="M16" s="77"/>
      <c r="N16" s="77"/>
      <c r="O16" s="77"/>
      <c r="P16" s="11"/>
    </row>
    <row r="17" spans="1:113" ht="27" customHeight="1" x14ac:dyDescent="0.2">
      <c r="A17" s="68" t="s">
        <v>0</v>
      </c>
      <c r="B17" s="62"/>
      <c r="C17" s="54"/>
      <c r="D17" s="57"/>
      <c r="E17" s="193"/>
      <c r="F17" s="194"/>
      <c r="G17" s="194"/>
      <c r="H17" s="194"/>
      <c r="I17" s="194"/>
      <c r="J17" s="195"/>
      <c r="N17" s="77"/>
    </row>
    <row r="18" spans="1:113" ht="27" customHeight="1" x14ac:dyDescent="0.2">
      <c r="A18" s="68" t="s">
        <v>2</v>
      </c>
      <c r="B18" s="62"/>
      <c r="C18" s="54"/>
      <c r="D18" s="57"/>
      <c r="E18" s="56"/>
      <c r="F18" s="194"/>
      <c r="G18" s="194"/>
      <c r="H18" s="194"/>
      <c r="I18" s="194"/>
      <c r="J18" s="195"/>
    </row>
    <row r="19" spans="1:113" ht="27" customHeight="1" x14ac:dyDescent="0.2">
      <c r="A19" s="68" t="s">
        <v>14</v>
      </c>
      <c r="B19" s="62"/>
      <c r="C19" s="54"/>
      <c r="D19" s="57"/>
      <c r="E19" s="56"/>
      <c r="F19" s="14"/>
      <c r="G19" s="14"/>
      <c r="H19" s="33"/>
      <c r="I19" s="214"/>
      <c r="J19" s="215"/>
      <c r="L19" s="78"/>
      <c r="M19" s="78"/>
      <c r="N19" s="78"/>
      <c r="O19" s="78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</row>
    <row r="20" spans="1:113" ht="27" customHeight="1" x14ac:dyDescent="0.2">
      <c r="A20" s="68" t="s">
        <v>3</v>
      </c>
      <c r="B20" s="63"/>
      <c r="C20" s="54"/>
      <c r="D20" s="57"/>
      <c r="E20" s="56"/>
      <c r="F20" s="14"/>
      <c r="G20" s="14"/>
      <c r="H20" s="33"/>
      <c r="I20" s="214"/>
      <c r="J20" s="215"/>
    </row>
    <row r="21" spans="1:113" ht="27" customHeight="1" x14ac:dyDescent="0.2">
      <c r="A21" s="68" t="s">
        <v>4</v>
      </c>
      <c r="B21" s="63"/>
      <c r="C21" s="54"/>
      <c r="D21" s="57"/>
      <c r="E21" s="56"/>
      <c r="F21" s="14"/>
      <c r="G21" s="14"/>
      <c r="H21" s="33"/>
      <c r="I21" s="214"/>
      <c r="J21" s="215"/>
    </row>
    <row r="22" spans="1:113" ht="27" customHeight="1" x14ac:dyDescent="0.2">
      <c r="A22" s="68" t="s">
        <v>4</v>
      </c>
      <c r="B22" s="63"/>
      <c r="C22" s="54"/>
      <c r="D22" s="57"/>
      <c r="E22" s="56"/>
      <c r="F22" s="14"/>
      <c r="G22" s="14"/>
      <c r="H22" s="33"/>
      <c r="I22" s="214"/>
      <c r="J22" s="215"/>
    </row>
    <row r="23" spans="1:113" ht="27" customHeight="1" x14ac:dyDescent="0.2">
      <c r="A23" s="68" t="s">
        <v>4</v>
      </c>
      <c r="B23" s="63"/>
      <c r="C23" s="54"/>
      <c r="D23" s="57"/>
      <c r="E23" s="56"/>
      <c r="F23" s="14"/>
      <c r="G23" s="14"/>
      <c r="H23" s="33"/>
      <c r="I23" s="214"/>
      <c r="J23" s="215"/>
    </row>
    <row r="24" spans="1:113" ht="27" customHeight="1" x14ac:dyDescent="0.2">
      <c r="A24" s="68" t="s">
        <v>4</v>
      </c>
      <c r="B24" s="63"/>
      <c r="C24" s="54"/>
      <c r="D24" s="57"/>
      <c r="E24" s="56"/>
      <c r="F24" s="14"/>
      <c r="G24" s="14"/>
      <c r="H24" s="33"/>
      <c r="I24" s="214"/>
      <c r="J24" s="215"/>
    </row>
    <row r="25" spans="1:113" ht="27" customHeight="1" x14ac:dyDescent="0.2">
      <c r="A25" s="68" t="s">
        <v>4</v>
      </c>
      <c r="B25" s="63"/>
      <c r="C25" s="54"/>
      <c r="D25" s="57"/>
      <c r="E25" s="56"/>
      <c r="F25" s="14"/>
      <c r="G25" s="14"/>
      <c r="H25" s="33"/>
      <c r="I25" s="214"/>
      <c r="J25" s="215"/>
    </row>
    <row r="26" spans="1:113" ht="27" customHeight="1" x14ac:dyDescent="0.2">
      <c r="A26" s="68" t="s">
        <v>4</v>
      </c>
      <c r="B26" s="63"/>
      <c r="C26" s="54"/>
      <c r="D26" s="57"/>
      <c r="E26" s="56"/>
      <c r="F26" s="14"/>
      <c r="G26" s="14"/>
      <c r="H26" s="33"/>
      <c r="I26" s="214"/>
      <c r="J26" s="215"/>
    </row>
    <row r="27" spans="1:113" ht="27" customHeight="1" x14ac:dyDescent="0.2">
      <c r="A27" s="68" t="s">
        <v>4</v>
      </c>
      <c r="B27" s="63"/>
      <c r="C27" s="54"/>
      <c r="D27" s="57"/>
      <c r="E27" s="56"/>
      <c r="F27" s="14"/>
      <c r="G27" s="14"/>
      <c r="H27" s="33"/>
      <c r="I27" s="214"/>
      <c r="J27" s="215"/>
    </row>
    <row r="28" spans="1:113" ht="27" customHeight="1" x14ac:dyDescent="0.2">
      <c r="A28" s="68" t="s">
        <v>4</v>
      </c>
      <c r="B28" s="63"/>
      <c r="C28" s="54"/>
      <c r="D28" s="57"/>
      <c r="E28" s="56"/>
      <c r="F28" s="14"/>
      <c r="G28" s="14"/>
      <c r="H28" s="33"/>
      <c r="I28" s="214"/>
      <c r="J28" s="215"/>
    </row>
    <row r="29" spans="1:113" ht="27" customHeight="1" x14ac:dyDescent="0.2">
      <c r="A29" s="68" t="s">
        <v>4</v>
      </c>
      <c r="B29" s="63"/>
      <c r="C29" s="54"/>
      <c r="D29" s="57"/>
      <c r="E29" s="56"/>
      <c r="F29" s="14"/>
      <c r="G29" s="14"/>
      <c r="H29" s="33"/>
      <c r="I29" s="214"/>
      <c r="J29" s="215"/>
    </row>
    <row r="30" spans="1:113" ht="27" customHeight="1" thickBot="1" x14ac:dyDescent="0.25">
      <c r="A30" s="69" t="s">
        <v>12</v>
      </c>
      <c r="B30" s="64"/>
      <c r="C30" s="55"/>
      <c r="D30" s="58"/>
      <c r="E30" s="222"/>
      <c r="F30" s="222"/>
      <c r="G30" s="222"/>
      <c r="H30" s="222"/>
      <c r="I30" s="222"/>
      <c r="J30" s="223"/>
    </row>
    <row r="31" spans="1:113" ht="16.5" customHeight="1" x14ac:dyDescent="0.2">
      <c r="A31" s="25" t="s">
        <v>16</v>
      </c>
    </row>
    <row r="32" spans="1:113" ht="12" customHeight="1" x14ac:dyDescent="0.2">
      <c r="A32" s="37" t="s">
        <v>17</v>
      </c>
    </row>
    <row r="33" spans="1:10" ht="12" customHeight="1" x14ac:dyDescent="0.2">
      <c r="A33" s="37" t="s">
        <v>18</v>
      </c>
    </row>
    <row r="34" spans="1:10" ht="12" customHeight="1" x14ac:dyDescent="0.2">
      <c r="A34" s="37" t="s">
        <v>19</v>
      </c>
    </row>
    <row r="35" spans="1:10" ht="12" customHeight="1" x14ac:dyDescent="0.2">
      <c r="A35" s="37" t="s">
        <v>133</v>
      </c>
    </row>
    <row r="36" spans="1:10" x14ac:dyDescent="0.2">
      <c r="A36" s="37" t="s">
        <v>100</v>
      </c>
    </row>
    <row r="37" spans="1:10" x14ac:dyDescent="0.2">
      <c r="A37" s="37" t="s">
        <v>101</v>
      </c>
    </row>
    <row r="38" spans="1:10" x14ac:dyDescent="0.2">
      <c r="A38" s="37" t="s">
        <v>29</v>
      </c>
    </row>
    <row r="39" spans="1:10" x14ac:dyDescent="0.2">
      <c r="A39" s="37" t="s">
        <v>37</v>
      </c>
    </row>
    <row r="40" spans="1:10" x14ac:dyDescent="0.2">
      <c r="A40" s="37" t="s">
        <v>102</v>
      </c>
    </row>
    <row r="41" spans="1:10" ht="13.8" thickBot="1" x14ac:dyDescent="0.25"/>
    <row r="42" spans="1:10" ht="46.5" customHeight="1" thickBot="1" x14ac:dyDescent="0.25">
      <c r="A42" s="216" t="s">
        <v>103</v>
      </c>
      <c r="B42" s="217"/>
      <c r="C42" s="217"/>
      <c r="D42" s="218"/>
      <c r="F42" s="219" t="s">
        <v>33</v>
      </c>
      <c r="G42" s="220"/>
      <c r="H42" s="220"/>
      <c r="I42" s="220"/>
      <c r="J42" s="221"/>
    </row>
  </sheetData>
  <sheetProtection selectLockedCells="1"/>
  <mergeCells count="28">
    <mergeCell ref="A42:D42"/>
    <mergeCell ref="F42:J42"/>
    <mergeCell ref="I29:J29"/>
    <mergeCell ref="I24:J24"/>
    <mergeCell ref="I25:J25"/>
    <mergeCell ref="I26:J26"/>
    <mergeCell ref="I27:J27"/>
    <mergeCell ref="I28:J28"/>
    <mergeCell ref="E30:J30"/>
    <mergeCell ref="I19:J19"/>
    <mergeCell ref="I20:J20"/>
    <mergeCell ref="I21:J21"/>
    <mergeCell ref="I22:J22"/>
    <mergeCell ref="I23:J23"/>
    <mergeCell ref="I1:J1"/>
    <mergeCell ref="A4:J4"/>
    <mergeCell ref="D7:I7"/>
    <mergeCell ref="D8:J8"/>
    <mergeCell ref="D9:J9"/>
    <mergeCell ref="E15:J15"/>
    <mergeCell ref="E16:J16"/>
    <mergeCell ref="E17:J17"/>
    <mergeCell ref="F18:J18"/>
    <mergeCell ref="B13:C14"/>
    <mergeCell ref="D13:D14"/>
    <mergeCell ref="E13:E14"/>
    <mergeCell ref="F13:H13"/>
    <mergeCell ref="I13:J14"/>
  </mergeCells>
  <phoneticPr fontId="1"/>
  <dataValidations count="5">
    <dataValidation type="list" allowBlank="1" showInputMessage="1" showErrorMessage="1" sqref="J7" xr:uid="{00000000-0002-0000-0200-000000000000}">
      <formula1>"選択,男,女"</formula1>
    </dataValidation>
    <dataValidation type="list" allowBlank="1" showInputMessage="1" showErrorMessage="1" sqref="G19:G29" xr:uid="{00000000-0002-0000-0200-000001000000}">
      <formula1>$N$11:$N$13</formula1>
    </dataValidation>
    <dataValidation type="list" allowBlank="1" showInputMessage="1" showErrorMessage="1" sqref="H19:H29" xr:uid="{00000000-0002-0000-0200-000002000000}">
      <formula1>$O$11:$O$14</formula1>
    </dataValidation>
    <dataValidation type="list" allowBlank="1" showInputMessage="1" showErrorMessage="1" sqref="F19:F29" xr:uid="{00000000-0002-0000-0200-000003000000}">
      <formula1>$M$11:$M$13</formula1>
    </dataValidation>
    <dataValidation type="list" allowBlank="1" showInputMessage="1" showErrorMessage="1" sqref="E18:E29" xr:uid="{00000000-0002-0000-0200-000004000000}">
      <formula1>$L$11:$L$14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verticalDpi="4294967293" r:id="rId1"/>
  <headerFooter alignWithMargins="0"/>
  <rowBreaks count="1" manualBreakCount="1">
    <brk id="43" max="14" man="1"/>
  </rowBreaks>
  <colBreaks count="2" manualBreakCount="2">
    <brk id="10" max="52" man="1"/>
    <brk id="15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5"/>
  </sheetPr>
  <dimension ref="A1:Q35"/>
  <sheetViews>
    <sheetView view="pageBreakPreview" zoomScaleNormal="100" zoomScaleSheetLayoutView="100" workbookViewId="0">
      <selection activeCell="I12" sqref="I12"/>
    </sheetView>
  </sheetViews>
  <sheetFormatPr defaultColWidth="9" defaultRowHeight="13.2" x14ac:dyDescent="0.2"/>
  <cols>
    <col min="1" max="1" width="9" style="1"/>
    <col min="2" max="2" width="8.77734375" style="2" customWidth="1"/>
    <col min="3" max="4" width="10" style="2" customWidth="1"/>
    <col min="5" max="5" width="18.77734375" style="2" customWidth="1"/>
    <col min="6" max="6" width="4.21875" style="1" customWidth="1"/>
    <col min="7" max="7" width="5.6640625" style="1" customWidth="1"/>
    <col min="8" max="8" width="8.33203125" style="1" customWidth="1"/>
    <col min="9" max="9" width="8.88671875" style="1" customWidth="1"/>
    <col min="10" max="11" width="6.6640625" style="1" customWidth="1"/>
    <col min="12" max="12" width="9" style="1"/>
    <col min="13" max="14" width="0" style="1" hidden="1" customWidth="1"/>
    <col min="15" max="16" width="9" style="1" hidden="1" customWidth="1"/>
    <col min="17" max="16384" width="9" style="1"/>
  </cols>
  <sheetData>
    <row r="1" spans="1:17" ht="16.5" customHeight="1" thickTop="1" thickBot="1" x14ac:dyDescent="0.25">
      <c r="H1" s="224" t="s">
        <v>30</v>
      </c>
      <c r="I1" s="225"/>
    </row>
    <row r="2" spans="1:17" ht="16.5" customHeight="1" thickTop="1" x14ac:dyDescent="0.2">
      <c r="H2" s="1" t="s">
        <v>76</v>
      </c>
      <c r="I2" s="35"/>
    </row>
    <row r="3" spans="1:17" ht="6.75" customHeight="1" x14ac:dyDescent="0.2">
      <c r="I3" s="35"/>
    </row>
    <row r="4" spans="1:17" ht="19.2" x14ac:dyDescent="0.2">
      <c r="A4" s="212" t="s">
        <v>146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17" ht="6.75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M5" s="77" t="s">
        <v>42</v>
      </c>
      <c r="N5" s="77" t="s">
        <v>43</v>
      </c>
      <c r="O5" s="77" t="s">
        <v>45</v>
      </c>
      <c r="P5" s="77" t="s">
        <v>47</v>
      </c>
    </row>
    <row r="6" spans="1:17" x14ac:dyDescent="0.2">
      <c r="A6"/>
      <c r="B6"/>
      <c r="C6"/>
      <c r="D6"/>
      <c r="K6" s="31" t="s">
        <v>95</v>
      </c>
      <c r="M6" s="77" t="s">
        <v>55</v>
      </c>
      <c r="N6" s="77" t="s">
        <v>44</v>
      </c>
      <c r="O6" s="77" t="s">
        <v>46</v>
      </c>
      <c r="P6" s="77" t="s">
        <v>48</v>
      </c>
    </row>
    <row r="7" spans="1:17" ht="17.100000000000001" customHeight="1" x14ac:dyDescent="0.2">
      <c r="A7"/>
      <c r="B7"/>
      <c r="C7"/>
      <c r="D7"/>
      <c r="E7" s="175" t="s">
        <v>108</v>
      </c>
      <c r="F7" s="175"/>
      <c r="G7" s="175"/>
      <c r="H7" s="175"/>
      <c r="I7" s="175"/>
      <c r="J7" s="226" t="s">
        <v>35</v>
      </c>
      <c r="K7" s="226"/>
      <c r="M7" s="77" t="s">
        <v>56</v>
      </c>
      <c r="N7" s="77"/>
      <c r="O7" s="77"/>
      <c r="P7" s="77" t="s">
        <v>49</v>
      </c>
    </row>
    <row r="8" spans="1:17" ht="17.100000000000001" customHeight="1" x14ac:dyDescent="0.2">
      <c r="A8"/>
      <c r="B8"/>
      <c r="C8"/>
      <c r="D8"/>
      <c r="E8" s="213" t="s">
        <v>104</v>
      </c>
      <c r="F8" s="213"/>
      <c r="G8" s="213"/>
      <c r="H8" s="213"/>
      <c r="I8" s="213"/>
      <c r="J8" s="213"/>
      <c r="K8" s="213"/>
      <c r="M8" s="77" t="s">
        <v>57</v>
      </c>
      <c r="N8" s="77"/>
      <c r="O8" s="77"/>
      <c r="P8" s="77" t="s">
        <v>50</v>
      </c>
    </row>
    <row r="9" spans="1:17" ht="17.100000000000001" customHeight="1" x14ac:dyDescent="0.2">
      <c r="A9" s="44"/>
      <c r="B9" s="53"/>
      <c r="C9" s="44"/>
      <c r="D9" s="44"/>
      <c r="E9" s="213" t="s">
        <v>97</v>
      </c>
      <c r="F9" s="213"/>
      <c r="G9" s="213"/>
      <c r="H9" s="213"/>
      <c r="I9" s="213"/>
      <c r="J9" s="213"/>
      <c r="K9" s="213"/>
      <c r="M9" s="77"/>
      <c r="N9" s="77"/>
      <c r="O9" s="77"/>
      <c r="P9" s="77"/>
    </row>
    <row r="10" spans="1:17" ht="17.100000000000001" customHeight="1" thickBot="1" x14ac:dyDescent="0.25">
      <c r="J10"/>
      <c r="K10"/>
      <c r="M10" s="75"/>
      <c r="N10" s="75"/>
      <c r="O10" s="75"/>
      <c r="P10" s="75"/>
    </row>
    <row r="11" spans="1:17" ht="17.100000000000001" customHeight="1" x14ac:dyDescent="0.2">
      <c r="B11" s="65"/>
      <c r="C11" s="196" t="s">
        <v>130</v>
      </c>
      <c r="D11" s="197"/>
      <c r="E11" s="200" t="s">
        <v>41</v>
      </c>
      <c r="F11" s="202" t="s">
        <v>20</v>
      </c>
      <c r="G11" s="204" t="s">
        <v>31</v>
      </c>
      <c r="H11" s="205"/>
      <c r="I11" s="227"/>
      <c r="J11"/>
      <c r="K11"/>
    </row>
    <row r="12" spans="1:17" ht="39" thickBot="1" x14ac:dyDescent="0.25">
      <c r="B12" s="66"/>
      <c r="C12" s="198"/>
      <c r="D12" s="199"/>
      <c r="E12" s="201"/>
      <c r="F12" s="203"/>
      <c r="G12" s="59" t="s">
        <v>32</v>
      </c>
      <c r="H12" s="60" t="s">
        <v>73</v>
      </c>
      <c r="I12" s="72" t="s">
        <v>74</v>
      </c>
      <c r="J12"/>
      <c r="K12"/>
      <c r="Q12" s="11"/>
    </row>
    <row r="13" spans="1:17" ht="32.25" customHeight="1" x14ac:dyDescent="0.2">
      <c r="B13" s="67" t="s">
        <v>13</v>
      </c>
      <c r="C13" s="62"/>
      <c r="D13" s="54"/>
      <c r="E13" s="57"/>
      <c r="F13" s="229"/>
      <c r="G13" s="229"/>
      <c r="H13" s="229"/>
      <c r="I13" s="230"/>
      <c r="J13" s="231"/>
      <c r="K13"/>
      <c r="Q13" s="11"/>
    </row>
    <row r="14" spans="1:17" ht="32.25" customHeight="1" x14ac:dyDescent="0.2">
      <c r="B14" s="68" t="s">
        <v>1</v>
      </c>
      <c r="C14" s="62"/>
      <c r="D14" s="54"/>
      <c r="E14" s="57"/>
      <c r="F14" s="232"/>
      <c r="G14" s="232"/>
      <c r="H14" s="232"/>
      <c r="I14" s="233"/>
      <c r="J14" s="231"/>
      <c r="K14"/>
      <c r="Q14" s="11"/>
    </row>
    <row r="15" spans="1:17" ht="32.25" customHeight="1" x14ac:dyDescent="0.2">
      <c r="B15" s="71" t="s">
        <v>0</v>
      </c>
      <c r="C15" s="62"/>
      <c r="D15" s="54"/>
      <c r="E15" s="57"/>
      <c r="F15" s="232"/>
      <c r="G15" s="232"/>
      <c r="H15" s="232"/>
      <c r="I15" s="233"/>
      <c r="J15" s="231"/>
      <c r="K15"/>
      <c r="O15" s="11"/>
    </row>
    <row r="16" spans="1:17" ht="32.25" customHeight="1" x14ac:dyDescent="0.2">
      <c r="B16" s="70" t="s">
        <v>128</v>
      </c>
      <c r="C16" s="62"/>
      <c r="D16" s="54"/>
      <c r="E16" s="57"/>
      <c r="F16" s="56"/>
      <c r="G16" s="234"/>
      <c r="H16" s="232"/>
      <c r="I16" s="233"/>
      <c r="J16" s="231"/>
      <c r="K16"/>
    </row>
    <row r="17" spans="2:13" ht="32.25" customHeight="1" x14ac:dyDescent="0.2">
      <c r="B17" s="68" t="s">
        <v>14</v>
      </c>
      <c r="C17" s="62"/>
      <c r="D17" s="54"/>
      <c r="E17" s="57"/>
      <c r="F17" s="56"/>
      <c r="G17" s="14"/>
      <c r="H17" s="14"/>
      <c r="I17" s="40"/>
      <c r="J17" s="231"/>
      <c r="K17"/>
    </row>
    <row r="18" spans="2:13" ht="32.25" customHeight="1" x14ac:dyDescent="0.2">
      <c r="B18" s="68" t="s">
        <v>3</v>
      </c>
      <c r="C18" s="63"/>
      <c r="D18" s="54"/>
      <c r="E18" s="57"/>
      <c r="F18" s="56"/>
      <c r="G18" s="14"/>
      <c r="H18" s="14"/>
      <c r="I18" s="40"/>
      <c r="J18" s="231"/>
      <c r="K18"/>
    </row>
    <row r="19" spans="2:13" ht="32.25" customHeight="1" x14ac:dyDescent="0.2">
      <c r="B19" s="68" t="s">
        <v>4</v>
      </c>
      <c r="C19" s="63"/>
      <c r="D19" s="54"/>
      <c r="E19" s="57"/>
      <c r="F19" s="56"/>
      <c r="G19" s="14"/>
      <c r="H19" s="14"/>
      <c r="I19" s="40"/>
      <c r="J19" s="231"/>
      <c r="K19"/>
    </row>
    <row r="20" spans="2:13" ht="32.25" customHeight="1" x14ac:dyDescent="0.2">
      <c r="B20" s="68" t="s">
        <v>4</v>
      </c>
      <c r="C20" s="63"/>
      <c r="D20" s="54"/>
      <c r="E20" s="57"/>
      <c r="F20" s="56"/>
      <c r="G20" s="14"/>
      <c r="H20" s="14"/>
      <c r="I20" s="40"/>
      <c r="J20"/>
      <c r="K20"/>
    </row>
    <row r="21" spans="2:13" ht="32.25" customHeight="1" x14ac:dyDescent="0.2">
      <c r="B21" s="68" t="s">
        <v>4</v>
      </c>
      <c r="C21" s="63"/>
      <c r="D21" s="54"/>
      <c r="E21" s="57"/>
      <c r="F21" s="56"/>
      <c r="G21" s="14"/>
      <c r="H21" s="14"/>
      <c r="I21" s="40"/>
      <c r="J21"/>
      <c r="K21"/>
    </row>
    <row r="22" spans="2:13" ht="32.25" customHeight="1" x14ac:dyDescent="0.2">
      <c r="B22" s="68" t="s">
        <v>4</v>
      </c>
      <c r="C22" s="63"/>
      <c r="D22" s="54"/>
      <c r="E22" s="57"/>
      <c r="F22" s="56"/>
      <c r="G22" s="14"/>
      <c r="H22" s="14"/>
      <c r="I22" s="40"/>
      <c r="J22"/>
      <c r="K22"/>
    </row>
    <row r="23" spans="2:13" ht="32.25" customHeight="1" x14ac:dyDescent="0.2">
      <c r="B23" s="68" t="s">
        <v>4</v>
      </c>
      <c r="C23" s="63"/>
      <c r="D23" s="54"/>
      <c r="E23" s="57"/>
      <c r="F23" s="56"/>
      <c r="G23" s="14"/>
      <c r="H23" s="14"/>
      <c r="I23" s="40"/>
      <c r="J23"/>
      <c r="K23"/>
    </row>
    <row r="24" spans="2:13" ht="32.25" customHeight="1" thickBot="1" x14ac:dyDescent="0.25">
      <c r="B24" s="69" t="s">
        <v>12</v>
      </c>
      <c r="C24" s="64"/>
      <c r="D24" s="55"/>
      <c r="E24" s="58"/>
      <c r="F24" s="222"/>
      <c r="G24" s="222"/>
      <c r="H24" s="222"/>
      <c r="I24" s="223"/>
      <c r="J24"/>
      <c r="K24"/>
    </row>
    <row r="25" spans="2:13" ht="16.5" customHeight="1" x14ac:dyDescent="0.2">
      <c r="B25" s="2" t="s">
        <v>16</v>
      </c>
      <c r="J25"/>
      <c r="K25"/>
    </row>
    <row r="26" spans="2:13" ht="12" customHeight="1" x14ac:dyDescent="0.2">
      <c r="B26" s="37" t="s">
        <v>17</v>
      </c>
    </row>
    <row r="27" spans="2:13" ht="12" customHeight="1" x14ac:dyDescent="0.2">
      <c r="B27" s="37" t="s">
        <v>18</v>
      </c>
    </row>
    <row r="28" spans="2:13" ht="12" customHeight="1" x14ac:dyDescent="0.2">
      <c r="B28" s="37" t="s">
        <v>134</v>
      </c>
    </row>
    <row r="29" spans="2:13" x14ac:dyDescent="0.2">
      <c r="B29" s="37" t="s">
        <v>133</v>
      </c>
    </row>
    <row r="30" spans="2:13" x14ac:dyDescent="0.2">
      <c r="B30" s="37" t="s">
        <v>105</v>
      </c>
      <c r="C30" s="1"/>
      <c r="D30" s="1"/>
    </row>
    <row r="31" spans="2:13" x14ac:dyDescent="0.2">
      <c r="B31" s="37" t="s">
        <v>106</v>
      </c>
      <c r="C31" s="38"/>
      <c r="D31" s="38"/>
      <c r="E31" s="39"/>
      <c r="F31" s="38"/>
      <c r="G31" s="38"/>
      <c r="H31" s="38"/>
      <c r="I31" s="38"/>
      <c r="J31" s="38"/>
      <c r="K31" s="38"/>
      <c r="L31" s="38"/>
      <c r="M31" s="38"/>
    </row>
    <row r="32" spans="2:13" x14ac:dyDescent="0.2">
      <c r="B32" s="37" t="s">
        <v>37</v>
      </c>
    </row>
    <row r="33" spans="2:11" x14ac:dyDescent="0.2">
      <c r="B33" s="37" t="s">
        <v>102</v>
      </c>
    </row>
    <row r="34" spans="2:11" ht="13.8" thickBot="1" x14ac:dyDescent="0.25"/>
    <row r="35" spans="2:11" ht="60" customHeight="1" thickBot="1" x14ac:dyDescent="0.25">
      <c r="B35" s="228" t="s">
        <v>107</v>
      </c>
      <c r="C35" s="217"/>
      <c r="D35" s="217"/>
      <c r="E35" s="218"/>
      <c r="G35" s="219" t="s">
        <v>33</v>
      </c>
      <c r="H35" s="220"/>
      <c r="I35" s="220"/>
      <c r="J35" s="220"/>
      <c r="K35" s="221"/>
    </row>
  </sheetData>
  <sheetProtection selectLockedCells="1"/>
  <mergeCells count="18">
    <mergeCell ref="F24:I24"/>
    <mergeCell ref="B35:E35"/>
    <mergeCell ref="G35:K35"/>
    <mergeCell ref="F13:I13"/>
    <mergeCell ref="J13:J19"/>
    <mergeCell ref="F14:I14"/>
    <mergeCell ref="F15:I15"/>
    <mergeCell ref="G16:I16"/>
    <mergeCell ref="E9:K9"/>
    <mergeCell ref="E11:E12"/>
    <mergeCell ref="F11:F12"/>
    <mergeCell ref="G11:I11"/>
    <mergeCell ref="C11:D12"/>
    <mergeCell ref="H1:I1"/>
    <mergeCell ref="A4:K4"/>
    <mergeCell ref="E7:I7"/>
    <mergeCell ref="J7:K7"/>
    <mergeCell ref="E8:K8"/>
  </mergeCells>
  <phoneticPr fontId="1"/>
  <dataValidations count="6">
    <dataValidation type="list" allowBlank="1" showInputMessage="1" showErrorMessage="1" sqref="J7:K7" xr:uid="{00000000-0002-0000-0300-000000000000}">
      <formula1>"選択,男,女"</formula1>
    </dataValidation>
    <dataValidation type="list" allowBlank="1" showInputMessage="1" showErrorMessage="1" sqref="F16" xr:uid="{00000000-0002-0000-0300-000001000000}">
      <formula1>$M$11:$M$13</formula1>
    </dataValidation>
    <dataValidation type="list" allowBlank="1" showInputMessage="1" showErrorMessage="1" sqref="F17:F23" xr:uid="{00000000-0002-0000-0300-000002000000}">
      <formula1>$M$5:$M$8</formula1>
    </dataValidation>
    <dataValidation type="list" allowBlank="1" showInputMessage="1" showErrorMessage="1" sqref="G17:G23" xr:uid="{00000000-0002-0000-0300-000003000000}">
      <formula1>$N$5:$N$6</formula1>
    </dataValidation>
    <dataValidation type="list" allowBlank="1" showInputMessage="1" showErrorMessage="1" sqref="H17:H23" xr:uid="{00000000-0002-0000-0300-000004000000}">
      <formula1>$O$5:$O$6</formula1>
    </dataValidation>
    <dataValidation type="list" allowBlank="1" showInputMessage="1" showErrorMessage="1" sqref="I17:I23" xr:uid="{00000000-0002-0000-0300-000005000000}">
      <formula1>$P$5:$P$8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verticalDpi="4294967293" r:id="rId1"/>
  <headerFooter alignWithMargins="0"/>
  <rowBreaks count="1" manualBreakCount="1">
    <brk id="36" min="1" max="15" man="1"/>
  </rowBreaks>
  <colBreaks count="2" manualBreakCount="2">
    <brk id="11" max="52" man="1"/>
    <brk id="16" max="5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>
    <tabColor rgb="FFFFFF00"/>
  </sheetPr>
  <dimension ref="A1:K88"/>
  <sheetViews>
    <sheetView view="pageBreakPreview" topLeftCell="A22" zoomScaleNormal="100" zoomScaleSheetLayoutView="100" workbookViewId="0">
      <selection activeCell="D9" sqref="D9"/>
    </sheetView>
  </sheetViews>
  <sheetFormatPr defaultColWidth="9" defaultRowHeight="13.2" x14ac:dyDescent="0.2"/>
  <cols>
    <col min="1" max="1" width="3.44140625" style="1" customWidth="1"/>
    <col min="2" max="2" width="12.33203125" style="1" customWidth="1"/>
    <col min="3" max="4" width="15" style="1" customWidth="1"/>
    <col min="5" max="5" width="8.77734375" style="1" customWidth="1"/>
    <col min="6" max="6" width="3.33203125" style="1" bestFit="1" customWidth="1"/>
    <col min="7" max="8" width="3.44140625" style="1" customWidth="1"/>
    <col min="9" max="9" width="10.88671875" style="1" customWidth="1"/>
    <col min="10" max="10" width="3.44140625" style="1" customWidth="1"/>
    <col min="11" max="11" width="14.33203125" style="1" customWidth="1"/>
    <col min="12" max="16384" width="9" style="1"/>
  </cols>
  <sheetData>
    <row r="1" spans="1:11" ht="45" customHeight="1" x14ac:dyDescent="0.2">
      <c r="A1" s="235" t="s">
        <v>147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ht="22.5" customHeight="1" thickBot="1" x14ac:dyDescent="0.25">
      <c r="C2" s="5"/>
      <c r="D2" s="3"/>
      <c r="E2" s="3"/>
      <c r="F2" s="3"/>
      <c r="G2" s="3"/>
      <c r="H2" s="3"/>
      <c r="I2" s="3"/>
      <c r="J2" s="3"/>
      <c r="K2" s="41" t="s">
        <v>109</v>
      </c>
    </row>
    <row r="3" spans="1:11" ht="22.5" customHeight="1" thickBot="1" x14ac:dyDescent="0.25">
      <c r="B3" s="50" t="s">
        <v>38</v>
      </c>
      <c r="C3" s="18"/>
      <c r="D3" s="2"/>
      <c r="E3" s="237" t="s">
        <v>108</v>
      </c>
      <c r="F3" s="237"/>
      <c r="G3" s="237"/>
      <c r="H3" s="237"/>
      <c r="I3" s="237"/>
      <c r="J3" s="237"/>
      <c r="K3" s="49" t="s">
        <v>35</v>
      </c>
    </row>
    <row r="4" spans="1:11" ht="22.5" customHeight="1" x14ac:dyDescent="0.2">
      <c r="B4" s="180" t="s">
        <v>110</v>
      </c>
      <c r="C4" s="180"/>
      <c r="D4" s="180"/>
      <c r="E4" s="238" t="s">
        <v>111</v>
      </c>
      <c r="F4" s="238"/>
      <c r="G4" s="238"/>
      <c r="H4" s="238"/>
      <c r="I4" s="238"/>
      <c r="J4" s="238"/>
      <c r="K4" s="238"/>
    </row>
    <row r="5" spans="1:11" ht="22.5" customHeight="1" x14ac:dyDescent="0.2">
      <c r="A5" s="44"/>
      <c r="B5" s="44"/>
      <c r="C5" s="44"/>
      <c r="D5" s="44"/>
      <c r="E5" s="239" t="s">
        <v>112</v>
      </c>
      <c r="F5" s="239"/>
      <c r="G5" s="239"/>
      <c r="H5" s="239"/>
      <c r="I5" s="239"/>
      <c r="J5" s="239"/>
      <c r="K5" s="239"/>
    </row>
    <row r="6" spans="1:11" ht="8.25" customHeight="1" x14ac:dyDescent="0.2">
      <c r="E6" s="4"/>
      <c r="F6"/>
      <c r="G6"/>
      <c r="H6"/>
      <c r="I6"/>
      <c r="J6"/>
      <c r="K6"/>
    </row>
    <row r="7" spans="1:11" ht="16.8" thickBot="1" x14ac:dyDescent="0.25">
      <c r="B7" s="13" t="s">
        <v>79</v>
      </c>
      <c r="C7" s="245"/>
      <c r="D7" s="245"/>
      <c r="E7" s="4"/>
      <c r="F7"/>
      <c r="G7"/>
      <c r="H7"/>
      <c r="I7"/>
      <c r="J7"/>
      <c r="K7"/>
    </row>
    <row r="8" spans="1:11" ht="22.5" customHeight="1" x14ac:dyDescent="0.2">
      <c r="B8" s="19"/>
      <c r="C8" s="27" t="s">
        <v>77</v>
      </c>
      <c r="D8" s="27" t="s">
        <v>78</v>
      </c>
      <c r="E8" s="205" t="s">
        <v>11</v>
      </c>
      <c r="F8" s="227"/>
      <c r="G8"/>
      <c r="H8"/>
      <c r="I8"/>
      <c r="J8" s="4"/>
      <c r="K8" s="4"/>
    </row>
    <row r="9" spans="1:11" ht="22.5" customHeight="1" x14ac:dyDescent="0.2">
      <c r="B9" s="36" t="s">
        <v>13</v>
      </c>
      <c r="C9" s="14"/>
      <c r="D9" s="14"/>
      <c r="E9" s="243" t="s">
        <v>113</v>
      </c>
      <c r="F9" s="244"/>
      <c r="G9"/>
      <c r="H9" t="s">
        <v>114</v>
      </c>
      <c r="I9"/>
      <c r="J9" s="4"/>
      <c r="K9" s="4"/>
    </row>
    <row r="10" spans="1:11" ht="22.5" customHeight="1" x14ac:dyDescent="0.2">
      <c r="B10" s="10" t="s">
        <v>1</v>
      </c>
      <c r="C10" s="15"/>
      <c r="D10" s="15"/>
      <c r="E10" s="243" t="s">
        <v>113</v>
      </c>
      <c r="F10" s="244"/>
      <c r="G10"/>
      <c r="H10" s="45" t="s">
        <v>4</v>
      </c>
      <c r="I10"/>
    </row>
    <row r="11" spans="1:11" ht="22.5" customHeight="1" x14ac:dyDescent="0.2">
      <c r="B11" s="10" t="s">
        <v>0</v>
      </c>
      <c r="C11" s="15"/>
      <c r="D11" s="15"/>
      <c r="E11" s="243" t="s">
        <v>113</v>
      </c>
      <c r="F11" s="244"/>
      <c r="G11"/>
      <c r="H11" s="1" t="s">
        <v>4</v>
      </c>
      <c r="I11"/>
    </row>
    <row r="12" spans="1:11" ht="22.5" customHeight="1" x14ac:dyDescent="0.2">
      <c r="B12" s="10" t="s">
        <v>2</v>
      </c>
      <c r="C12" s="15"/>
      <c r="D12" s="15"/>
      <c r="E12" s="23" t="s">
        <v>129</v>
      </c>
      <c r="F12" s="46" t="s">
        <v>115</v>
      </c>
      <c r="G12"/>
      <c r="H12" t="s">
        <v>116</v>
      </c>
      <c r="I12"/>
      <c r="J12" s="4"/>
      <c r="K12" s="4"/>
    </row>
    <row r="13" spans="1:11" ht="22.5" customHeight="1" x14ac:dyDescent="0.2">
      <c r="B13" s="10" t="s">
        <v>14</v>
      </c>
      <c r="C13" s="15"/>
      <c r="D13" s="15"/>
      <c r="E13" s="23" t="s">
        <v>35</v>
      </c>
      <c r="F13" s="46" t="s">
        <v>115</v>
      </c>
      <c r="G13"/>
      <c r="H13" s="45" t="s">
        <v>4</v>
      </c>
      <c r="I13"/>
      <c r="J13" s="4"/>
      <c r="K13" s="4"/>
    </row>
    <row r="14" spans="1:11" ht="22.5" customHeight="1" x14ac:dyDescent="0.2">
      <c r="B14" s="10" t="s">
        <v>3</v>
      </c>
      <c r="C14" s="15"/>
      <c r="D14" s="15"/>
      <c r="E14" s="23" t="s">
        <v>35</v>
      </c>
      <c r="F14" s="46" t="s">
        <v>115</v>
      </c>
      <c r="G14"/>
      <c r="H14" s="45" t="s">
        <v>4</v>
      </c>
      <c r="I14"/>
      <c r="J14" s="4"/>
      <c r="K14" s="4"/>
    </row>
    <row r="15" spans="1:11" ht="22.5" customHeight="1" x14ac:dyDescent="0.2">
      <c r="B15" s="10" t="s">
        <v>4</v>
      </c>
      <c r="C15" s="15"/>
      <c r="D15" s="15"/>
      <c r="E15" s="23" t="s">
        <v>35</v>
      </c>
      <c r="F15" s="46" t="s">
        <v>115</v>
      </c>
      <c r="G15"/>
      <c r="H15" s="45" t="s">
        <v>4</v>
      </c>
      <c r="I15"/>
      <c r="J15" s="4"/>
      <c r="K15" s="4"/>
    </row>
    <row r="16" spans="1:11" ht="22.5" customHeight="1" x14ac:dyDescent="0.2">
      <c r="B16" s="10" t="s">
        <v>4</v>
      </c>
      <c r="C16" s="15"/>
      <c r="D16" s="15"/>
      <c r="E16" s="23" t="s">
        <v>35</v>
      </c>
      <c r="F16" s="46" t="s">
        <v>115</v>
      </c>
      <c r="G16"/>
      <c r="H16" s="45" t="s">
        <v>4</v>
      </c>
      <c r="I16"/>
      <c r="J16" s="4"/>
      <c r="K16" s="4"/>
    </row>
    <row r="17" spans="1:11" ht="22.5" customHeight="1" x14ac:dyDescent="0.2">
      <c r="B17" s="10" t="s">
        <v>4</v>
      </c>
      <c r="C17" s="15"/>
      <c r="D17" s="15"/>
      <c r="E17" s="51" t="s">
        <v>35</v>
      </c>
      <c r="F17" s="47" t="s">
        <v>115</v>
      </c>
      <c r="G17"/>
      <c r="H17" s="45" t="s">
        <v>4</v>
      </c>
      <c r="I17"/>
      <c r="J17" s="4"/>
      <c r="K17" s="4"/>
    </row>
    <row r="18" spans="1:11" s="7" customFormat="1" ht="22.5" customHeight="1" x14ac:dyDescent="0.2">
      <c r="B18" s="10" t="s">
        <v>4</v>
      </c>
      <c r="C18" s="15"/>
      <c r="D18" s="15"/>
      <c r="E18" s="23" t="s">
        <v>35</v>
      </c>
      <c r="F18" s="46" t="s">
        <v>115</v>
      </c>
      <c r="G18"/>
      <c r="H18" s="45" t="s">
        <v>4</v>
      </c>
      <c r="I18"/>
      <c r="J18" s="8"/>
      <c r="K18" s="8"/>
    </row>
    <row r="19" spans="1:11" ht="22.5" customHeight="1" thickBot="1" x14ac:dyDescent="0.25">
      <c r="B19" s="12" t="s">
        <v>4</v>
      </c>
      <c r="C19" s="16"/>
      <c r="D19" s="16"/>
      <c r="E19" s="52" t="s">
        <v>35</v>
      </c>
      <c r="F19" s="48" t="s">
        <v>115</v>
      </c>
      <c r="G19"/>
      <c r="H19"/>
      <c r="I19"/>
      <c r="J19" s="4"/>
      <c r="K19" s="4"/>
    </row>
    <row r="20" spans="1:11" customFormat="1" ht="16.2" x14ac:dyDescent="0.2">
      <c r="B20" s="1"/>
      <c r="C20" s="1"/>
      <c r="D20" s="1"/>
      <c r="E20" s="4"/>
    </row>
    <row r="21" spans="1:11" customFormat="1" x14ac:dyDescent="0.2">
      <c r="A21" s="1"/>
      <c r="B21" s="1" t="s">
        <v>17</v>
      </c>
    </row>
    <row r="22" spans="1:11" customFormat="1" x14ac:dyDescent="0.2">
      <c r="A22" s="1"/>
      <c r="B22" s="1" t="s">
        <v>18</v>
      </c>
    </row>
    <row r="23" spans="1:11" customFormat="1" x14ac:dyDescent="0.2">
      <c r="A23" s="1"/>
      <c r="B23" s="1" t="s">
        <v>19</v>
      </c>
    </row>
    <row r="24" spans="1:11" customFormat="1" x14ac:dyDescent="0.2">
      <c r="A24" s="1"/>
      <c r="B24" s="1" t="s">
        <v>37</v>
      </c>
    </row>
    <row r="25" spans="1:11" customFormat="1" ht="27.75" customHeight="1" x14ac:dyDescent="0.2"/>
    <row r="26" spans="1:11" customFormat="1" ht="13.8" thickBot="1" x14ac:dyDescent="0.25"/>
    <row r="27" spans="1:11" customFormat="1" ht="75" customHeight="1" thickBot="1" x14ac:dyDescent="0.25">
      <c r="B27" s="172" t="s">
        <v>81</v>
      </c>
      <c r="C27" s="173"/>
      <c r="D27" s="173"/>
      <c r="E27" s="174"/>
      <c r="G27" s="240" t="s">
        <v>33</v>
      </c>
      <c r="H27" s="241"/>
      <c r="I27" s="242"/>
    </row>
    <row r="28" spans="1:11" customFormat="1" x14ac:dyDescent="0.2">
      <c r="B28" s="1"/>
      <c r="C28" s="1"/>
      <c r="D28" s="1"/>
      <c r="E28" s="1"/>
    </row>
    <row r="29" spans="1:11" customFormat="1" ht="27.75" customHeight="1" x14ac:dyDescent="0.2"/>
    <row r="30" spans="1:11" customFormat="1" x14ac:dyDescent="0.2"/>
    <row r="31" spans="1:11" customFormat="1" ht="27.75" customHeight="1" x14ac:dyDescent="0.2">
      <c r="G31" s="1"/>
      <c r="H31" s="1"/>
      <c r="I31" s="1"/>
    </row>
    <row r="32" spans="1:11" customFormat="1" x14ac:dyDescent="0.2">
      <c r="B32" s="1"/>
      <c r="C32" s="1"/>
      <c r="D32" s="1"/>
      <c r="E32" s="1"/>
      <c r="F32" s="1"/>
    </row>
    <row r="33" spans="2:11" customFormat="1" ht="27.75" customHeight="1" x14ac:dyDescent="0.2"/>
    <row r="34" spans="2:11" customFormat="1" ht="13.5" customHeight="1" x14ac:dyDescent="0.2"/>
    <row r="35" spans="2:11" customFormat="1" ht="27.75" customHeight="1" x14ac:dyDescent="0.2"/>
    <row r="36" spans="2:11" x14ac:dyDescent="0.2">
      <c r="B36"/>
      <c r="C36"/>
      <c r="D36"/>
      <c r="E36"/>
      <c r="F36"/>
      <c r="G36"/>
      <c r="H36"/>
      <c r="I36"/>
      <c r="J36"/>
      <c r="K36"/>
    </row>
    <row r="37" spans="2:11" x14ac:dyDescent="0.2">
      <c r="E37"/>
      <c r="F37"/>
      <c r="G37"/>
      <c r="H37"/>
      <c r="I37"/>
      <c r="J37"/>
      <c r="K37"/>
    </row>
    <row r="38" spans="2:11" x14ac:dyDescent="0.2">
      <c r="E38"/>
      <c r="F38"/>
      <c r="G38"/>
      <c r="H38"/>
      <c r="I38"/>
      <c r="J38"/>
      <c r="K38"/>
    </row>
    <row r="39" spans="2:11" x14ac:dyDescent="0.2">
      <c r="E39"/>
      <c r="F39"/>
      <c r="G39"/>
      <c r="H39"/>
      <c r="I39"/>
      <c r="J39"/>
      <c r="K39"/>
    </row>
    <row r="40" spans="2:11" x14ac:dyDescent="0.2">
      <c r="E40"/>
      <c r="F40"/>
      <c r="G40"/>
      <c r="H40"/>
      <c r="I40"/>
      <c r="J40"/>
      <c r="K40"/>
    </row>
    <row r="41" spans="2:11" x14ac:dyDescent="0.2">
      <c r="E41"/>
      <c r="F41"/>
      <c r="G41"/>
      <c r="H41"/>
      <c r="I41"/>
      <c r="J41"/>
      <c r="K41"/>
    </row>
    <row r="42" spans="2:11" x14ac:dyDescent="0.2">
      <c r="E42"/>
      <c r="F42"/>
      <c r="G42"/>
      <c r="H42"/>
      <c r="I42"/>
      <c r="J42"/>
      <c r="K42"/>
    </row>
    <row r="43" spans="2:11" ht="8.25" customHeight="1" x14ac:dyDescent="0.2">
      <c r="E43"/>
      <c r="F43"/>
      <c r="G43"/>
      <c r="H43"/>
      <c r="I43"/>
      <c r="J43"/>
      <c r="K43"/>
    </row>
    <row r="44" spans="2:11" x14ac:dyDescent="0.2">
      <c r="E44"/>
      <c r="F44"/>
    </row>
    <row r="47" spans="2:11" ht="8.25" customHeight="1" x14ac:dyDescent="0.2"/>
    <row r="48" spans="2:11" customFormat="1" ht="52.5" customHeight="1" x14ac:dyDescent="0.2">
      <c r="B48" s="1"/>
      <c r="C48" s="1"/>
      <c r="D48" s="1"/>
      <c r="E48" s="1"/>
      <c r="F48" s="1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ht="13.5" customHeigh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ht="29.25" customHeight="1" x14ac:dyDescent="0.2"/>
    <row r="60" customFormat="1" x14ac:dyDescent="0.2"/>
    <row r="61" customFormat="1" ht="29.25" customHeight="1" x14ac:dyDescent="0.2"/>
    <row r="62" customFormat="1" x14ac:dyDescent="0.2"/>
    <row r="63" customFormat="1" ht="29.25" customHeight="1" x14ac:dyDescent="0.2"/>
    <row r="64" customFormat="1" x14ac:dyDescent="0.2"/>
    <row r="65" customFormat="1" ht="29.25" customHeight="1" x14ac:dyDescent="0.2"/>
    <row r="66" customFormat="1" x14ac:dyDescent="0.2"/>
    <row r="67" customFormat="1" ht="29.25" customHeight="1" x14ac:dyDescent="0.2"/>
    <row r="68" customFormat="1" x14ac:dyDescent="0.2"/>
    <row r="69" customFormat="1" ht="29.25" customHeight="1" x14ac:dyDescent="0.2"/>
    <row r="70" customFormat="1" x14ac:dyDescent="0.2"/>
    <row r="71" customFormat="1" ht="29.25" customHeight="1" x14ac:dyDescent="0.2"/>
    <row r="72" customFormat="1" x14ac:dyDescent="0.2"/>
    <row r="73" customFormat="1" ht="29.25" customHeight="1" x14ac:dyDescent="0.2"/>
    <row r="74" customFormat="1" x14ac:dyDescent="0.2"/>
    <row r="75" customFormat="1" ht="13.5" customHeight="1" x14ac:dyDescent="0.2"/>
    <row r="76" customFormat="1" x14ac:dyDescent="0.2"/>
    <row r="77" customFormat="1" ht="13.5" customHeight="1" x14ac:dyDescent="0.2"/>
    <row r="78" customFormat="1" x14ac:dyDescent="0.2"/>
    <row r="79" customFormat="1" x14ac:dyDescent="0.2"/>
    <row r="80" customFormat="1" ht="15" customHeight="1" x14ac:dyDescent="0.2"/>
    <row r="81" spans="2:6" customFormat="1" ht="12" customHeight="1" x14ac:dyDescent="0.2"/>
    <row r="82" spans="2:6" customFormat="1" x14ac:dyDescent="0.2"/>
    <row r="83" spans="2:6" customFormat="1" x14ac:dyDescent="0.2"/>
    <row r="84" spans="2:6" customFormat="1" x14ac:dyDescent="0.2"/>
    <row r="85" spans="2:6" customFormat="1" x14ac:dyDescent="0.2"/>
    <row r="86" spans="2:6" customFormat="1" x14ac:dyDescent="0.2"/>
    <row r="87" spans="2:6" customFormat="1" x14ac:dyDescent="0.2"/>
    <row r="88" spans="2:6" x14ac:dyDescent="0.2">
      <c r="B88"/>
      <c r="C88"/>
      <c r="D88"/>
      <c r="E88"/>
      <c r="F88"/>
    </row>
  </sheetData>
  <sheetProtection selectLockedCells="1"/>
  <mergeCells count="12">
    <mergeCell ref="G27:I27"/>
    <mergeCell ref="E9:F9"/>
    <mergeCell ref="C7:D7"/>
    <mergeCell ref="E8:F8"/>
    <mergeCell ref="E10:F10"/>
    <mergeCell ref="E11:F11"/>
    <mergeCell ref="B27:E27"/>
    <mergeCell ref="A1:K1"/>
    <mergeCell ref="E3:J3"/>
    <mergeCell ref="B4:D4"/>
    <mergeCell ref="E4:K4"/>
    <mergeCell ref="E5:K5"/>
  </mergeCells>
  <phoneticPr fontId="1"/>
  <dataValidations count="3">
    <dataValidation type="list" allowBlank="1" showInputMessage="1" showErrorMessage="1" sqref="E12:E19" xr:uid="{00000000-0002-0000-0400-000000000000}">
      <formula1>"選択,1,2,3,4"</formula1>
    </dataValidation>
    <dataValidation type="list" allowBlank="1" showInputMessage="1" showErrorMessage="1" sqref="K3" xr:uid="{00000000-0002-0000-0400-000001000000}">
      <formula1>"選択,男,女"</formula1>
    </dataValidation>
    <dataValidation type="list" allowBlank="1" showInputMessage="1" showErrorMessage="1" sqref="B3" xr:uid="{00000000-0002-0000-0400-000002000000}">
      <formula1>"参加,不参加"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indexed="53"/>
  </sheetPr>
  <dimension ref="A1:P51"/>
  <sheetViews>
    <sheetView view="pageBreakPreview" zoomScaleNormal="100" zoomScaleSheetLayoutView="100" workbookViewId="0">
      <selection activeCell="I11" sqref="I11"/>
    </sheetView>
  </sheetViews>
  <sheetFormatPr defaultRowHeight="13.2" x14ac:dyDescent="0.2"/>
  <cols>
    <col min="1" max="1" width="4.21875" style="6" customWidth="1"/>
    <col min="2" max="2" width="10.21875" customWidth="1"/>
    <col min="3" max="3" width="5.21875" customWidth="1"/>
    <col min="4" max="4" width="4.21875" style="6" customWidth="1"/>
    <col min="5" max="5" width="10.21875" customWidth="1"/>
    <col min="6" max="6" width="5.21875" customWidth="1"/>
    <col min="7" max="7" width="3.21875" customWidth="1"/>
    <col min="8" max="8" width="4.21875" style="6" customWidth="1"/>
    <col min="9" max="9" width="10.21875" customWidth="1"/>
    <col min="10" max="10" width="5.21875" customWidth="1"/>
    <col min="11" max="11" width="4.21875" style="6" customWidth="1"/>
    <col min="12" max="12" width="10.21875" customWidth="1"/>
    <col min="13" max="13" width="5.21875" customWidth="1"/>
    <col min="14" max="14" width="2.88671875" customWidth="1"/>
  </cols>
  <sheetData>
    <row r="1" spans="1:14" s="1" customFormat="1" ht="19.2" x14ac:dyDescent="0.2">
      <c r="A1" s="143" t="s">
        <v>148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s="1" customFormat="1" ht="9" customHeight="1" thickBot="1" x14ac:dyDescent="0.25">
      <c r="A2" s="5"/>
      <c r="D2" s="5"/>
      <c r="H2" s="5"/>
      <c r="K2" s="5"/>
    </row>
    <row r="3" spans="1:14" s="1" customFormat="1" ht="20.100000000000001" customHeight="1" thickBot="1" x14ac:dyDescent="0.25">
      <c r="A3" s="157" t="s">
        <v>38</v>
      </c>
      <c r="B3" s="158"/>
      <c r="C3" s="83"/>
      <c r="D3" s="5"/>
      <c r="G3" s="237" t="s">
        <v>108</v>
      </c>
      <c r="H3" s="237"/>
      <c r="I3" s="237"/>
      <c r="J3" s="237"/>
      <c r="K3" s="237"/>
      <c r="L3" s="237"/>
      <c r="M3" s="133" t="s">
        <v>35</v>
      </c>
    </row>
    <row r="4" spans="1:14" s="1" customFormat="1" ht="20.100000000000001" customHeight="1" x14ac:dyDescent="0.2">
      <c r="A4" s="180" t="s">
        <v>40</v>
      </c>
      <c r="B4" s="181"/>
      <c r="C4" s="181"/>
      <c r="D4" s="181"/>
      <c r="E4" s="181"/>
      <c r="F4" s="25"/>
      <c r="G4" s="260" t="s">
        <v>139</v>
      </c>
      <c r="H4" s="260"/>
      <c r="I4" s="260"/>
      <c r="J4" s="261" t="s">
        <v>140</v>
      </c>
      <c r="K4" s="261"/>
      <c r="L4" s="261"/>
      <c r="M4" s="261"/>
    </row>
    <row r="5" spans="1:14" s="1" customFormat="1" ht="20.100000000000001" customHeight="1" x14ac:dyDescent="0.2">
      <c r="A5" s="181"/>
      <c r="B5" s="181"/>
      <c r="C5" s="181"/>
      <c r="D5" s="181"/>
      <c r="E5" s="181"/>
      <c r="F5" s="25"/>
      <c r="G5" s="259" t="s">
        <v>10</v>
      </c>
      <c r="H5" s="259"/>
      <c r="I5" s="259"/>
      <c r="J5" s="261" t="s">
        <v>140</v>
      </c>
      <c r="K5" s="261"/>
      <c r="L5" s="261"/>
      <c r="M5" s="261"/>
    </row>
    <row r="6" spans="1:14" ht="9" customHeight="1" x14ac:dyDescent="0.2"/>
    <row r="7" spans="1:14" x14ac:dyDescent="0.2">
      <c r="A7" s="269" t="s">
        <v>24</v>
      </c>
      <c r="B7" s="269"/>
      <c r="C7" s="100"/>
      <c r="D7" s="101"/>
      <c r="E7" s="102"/>
      <c r="F7" s="102"/>
      <c r="G7" s="102"/>
      <c r="H7" s="269" t="s">
        <v>21</v>
      </c>
      <c r="I7" s="269"/>
      <c r="J7" s="100"/>
      <c r="K7" s="101"/>
      <c r="L7" s="102"/>
      <c r="M7" s="102"/>
      <c r="N7" s="102"/>
    </row>
    <row r="8" spans="1:14" x14ac:dyDescent="0.2">
      <c r="A8" s="100"/>
      <c r="B8" s="87" t="s">
        <v>135</v>
      </c>
      <c r="C8" s="87" t="s">
        <v>136</v>
      </c>
      <c r="D8" s="101"/>
      <c r="E8" s="87" t="s">
        <v>135</v>
      </c>
      <c r="F8" s="87" t="s">
        <v>136</v>
      </c>
      <c r="G8" s="102"/>
      <c r="H8" s="100"/>
      <c r="I8" s="87" t="s">
        <v>135</v>
      </c>
      <c r="J8" s="87" t="s">
        <v>136</v>
      </c>
      <c r="K8" s="101"/>
      <c r="L8" s="87" t="s">
        <v>135</v>
      </c>
      <c r="M8" s="87" t="s">
        <v>136</v>
      </c>
      <c r="N8" s="102"/>
    </row>
    <row r="9" spans="1:14" ht="36.6" customHeight="1" x14ac:dyDescent="0.2">
      <c r="A9" s="246">
        <v>1</v>
      </c>
      <c r="B9" s="134"/>
      <c r="C9" s="135"/>
      <c r="D9" s="246">
        <v>8</v>
      </c>
      <c r="E9" s="134"/>
      <c r="F9" s="135"/>
      <c r="G9" s="102"/>
      <c r="H9" s="103">
        <v>1</v>
      </c>
      <c r="I9" s="138"/>
      <c r="J9" s="139"/>
      <c r="K9" s="103">
        <v>15</v>
      </c>
      <c r="L9" s="138"/>
      <c r="M9" s="139"/>
      <c r="N9" s="102"/>
    </row>
    <row r="10" spans="1:14" ht="36.6" customHeight="1" x14ac:dyDescent="0.2">
      <c r="A10" s="246"/>
      <c r="B10" s="136"/>
      <c r="C10" s="137"/>
      <c r="D10" s="246"/>
      <c r="E10" s="136"/>
      <c r="F10" s="137"/>
      <c r="G10" s="102"/>
      <c r="H10" s="103">
        <v>2</v>
      </c>
      <c r="I10" s="99"/>
      <c r="J10" s="98"/>
      <c r="K10" s="103">
        <v>16</v>
      </c>
      <c r="L10" s="99"/>
      <c r="M10" s="98"/>
      <c r="N10" s="102"/>
    </row>
    <row r="11" spans="1:14" ht="36.6" customHeight="1" x14ac:dyDescent="0.2">
      <c r="A11" s="246">
        <v>2</v>
      </c>
      <c r="B11" s="134"/>
      <c r="C11" s="135"/>
      <c r="D11" s="246">
        <v>9</v>
      </c>
      <c r="E11" s="134"/>
      <c r="F11" s="135"/>
      <c r="G11" s="102"/>
      <c r="H11" s="103">
        <v>3</v>
      </c>
      <c r="I11" s="99"/>
      <c r="J11" s="98"/>
      <c r="K11" s="103">
        <v>17</v>
      </c>
      <c r="L11" s="99"/>
      <c r="M11" s="98"/>
      <c r="N11" s="102"/>
    </row>
    <row r="12" spans="1:14" ht="36.6" customHeight="1" x14ac:dyDescent="0.2">
      <c r="A12" s="246"/>
      <c r="B12" s="136"/>
      <c r="C12" s="137"/>
      <c r="D12" s="246"/>
      <c r="E12" s="136"/>
      <c r="F12" s="137"/>
      <c r="G12" s="102"/>
      <c r="H12" s="103">
        <v>4</v>
      </c>
      <c r="I12" s="99"/>
      <c r="J12" s="98"/>
      <c r="K12" s="103">
        <v>18</v>
      </c>
      <c r="L12" s="99"/>
      <c r="M12" s="98"/>
      <c r="N12" s="102"/>
    </row>
    <row r="13" spans="1:14" ht="36.6" customHeight="1" x14ac:dyDescent="0.2">
      <c r="A13" s="246">
        <v>3</v>
      </c>
      <c r="B13" s="134"/>
      <c r="C13" s="135"/>
      <c r="D13" s="246">
        <v>10</v>
      </c>
      <c r="E13" s="134"/>
      <c r="F13" s="135"/>
      <c r="G13" s="102"/>
      <c r="H13" s="103">
        <v>5</v>
      </c>
      <c r="I13" s="99"/>
      <c r="J13" s="98"/>
      <c r="K13" s="103">
        <v>19</v>
      </c>
      <c r="L13" s="99"/>
      <c r="M13" s="98"/>
      <c r="N13" s="102"/>
    </row>
    <row r="14" spans="1:14" ht="36.6" customHeight="1" x14ac:dyDescent="0.2">
      <c r="A14" s="246"/>
      <c r="B14" s="136"/>
      <c r="C14" s="137"/>
      <c r="D14" s="246"/>
      <c r="E14" s="136"/>
      <c r="F14" s="137"/>
      <c r="G14" s="102"/>
      <c r="H14" s="103">
        <v>6</v>
      </c>
      <c r="I14" s="99"/>
      <c r="J14" s="98"/>
      <c r="K14" s="103">
        <v>20</v>
      </c>
      <c r="L14" s="99"/>
      <c r="M14" s="98"/>
      <c r="N14" s="102"/>
    </row>
    <row r="15" spans="1:14" ht="36.6" customHeight="1" x14ac:dyDescent="0.2">
      <c r="A15" s="246">
        <v>4</v>
      </c>
      <c r="B15" s="134"/>
      <c r="C15" s="135"/>
      <c r="D15" s="246">
        <v>11</v>
      </c>
      <c r="E15" s="134"/>
      <c r="F15" s="135"/>
      <c r="G15" s="102"/>
      <c r="H15" s="103">
        <v>7</v>
      </c>
      <c r="I15" s="99"/>
      <c r="J15" s="98"/>
      <c r="K15" s="103">
        <v>21</v>
      </c>
      <c r="L15" s="99"/>
      <c r="M15" s="98"/>
      <c r="N15" s="102"/>
    </row>
    <row r="16" spans="1:14" ht="36.6" customHeight="1" x14ac:dyDescent="0.2">
      <c r="A16" s="246"/>
      <c r="B16" s="136"/>
      <c r="C16" s="137"/>
      <c r="D16" s="246"/>
      <c r="E16" s="136"/>
      <c r="F16" s="137"/>
      <c r="G16" s="102"/>
      <c r="H16" s="103">
        <v>8</v>
      </c>
      <c r="I16" s="99"/>
      <c r="J16" s="98"/>
      <c r="K16" s="103">
        <v>22</v>
      </c>
      <c r="L16" s="99"/>
      <c r="M16" s="98"/>
      <c r="N16" s="102"/>
    </row>
    <row r="17" spans="1:16" ht="36.6" customHeight="1" x14ac:dyDescent="0.2">
      <c r="A17" s="246">
        <v>5</v>
      </c>
      <c r="B17" s="134"/>
      <c r="C17" s="135"/>
      <c r="D17" s="246">
        <v>12</v>
      </c>
      <c r="E17" s="134"/>
      <c r="F17" s="135"/>
      <c r="G17" s="102"/>
      <c r="H17" s="103">
        <v>9</v>
      </c>
      <c r="I17" s="99"/>
      <c r="J17" s="98"/>
      <c r="K17" s="103">
        <v>23</v>
      </c>
      <c r="L17" s="99"/>
      <c r="M17" s="98"/>
      <c r="N17" s="102"/>
    </row>
    <row r="18" spans="1:16" ht="36.6" customHeight="1" x14ac:dyDescent="0.2">
      <c r="A18" s="246"/>
      <c r="B18" s="136"/>
      <c r="C18" s="137"/>
      <c r="D18" s="246"/>
      <c r="E18" s="136"/>
      <c r="F18" s="137"/>
      <c r="G18" s="102"/>
      <c r="H18" s="103">
        <v>10</v>
      </c>
      <c r="I18" s="99"/>
      <c r="J18" s="98"/>
      <c r="K18" s="103">
        <v>24</v>
      </c>
      <c r="L18" s="99"/>
      <c r="M18" s="98"/>
      <c r="N18" s="102"/>
    </row>
    <row r="19" spans="1:16" ht="36.6" customHeight="1" x14ac:dyDescent="0.2">
      <c r="A19" s="246">
        <v>6</v>
      </c>
      <c r="B19" s="134"/>
      <c r="C19" s="135"/>
      <c r="D19" s="246">
        <v>13</v>
      </c>
      <c r="E19" s="134"/>
      <c r="F19" s="135"/>
      <c r="G19" s="102"/>
      <c r="H19" s="103">
        <v>11</v>
      </c>
      <c r="I19" s="99"/>
      <c r="J19" s="98"/>
      <c r="K19" s="103">
        <v>25</v>
      </c>
      <c r="L19" s="99"/>
      <c r="M19" s="98"/>
      <c r="N19" s="102"/>
    </row>
    <row r="20" spans="1:16" ht="36.6" customHeight="1" x14ac:dyDescent="0.2">
      <c r="A20" s="246"/>
      <c r="B20" s="136"/>
      <c r="C20" s="137"/>
      <c r="D20" s="246"/>
      <c r="E20" s="136"/>
      <c r="F20" s="137"/>
      <c r="G20" s="102"/>
      <c r="H20" s="103">
        <v>12</v>
      </c>
      <c r="I20" s="99"/>
      <c r="J20" s="98"/>
      <c r="K20" s="103">
        <v>26</v>
      </c>
      <c r="L20" s="99"/>
      <c r="M20" s="98"/>
      <c r="N20" s="102"/>
    </row>
    <row r="21" spans="1:16" ht="36.6" customHeight="1" x14ac:dyDescent="0.2">
      <c r="A21" s="246">
        <v>7</v>
      </c>
      <c r="B21" s="134"/>
      <c r="C21" s="135"/>
      <c r="D21" s="246">
        <v>14</v>
      </c>
      <c r="E21" s="134"/>
      <c r="F21" s="135"/>
      <c r="G21" s="102"/>
      <c r="H21" s="103">
        <v>13</v>
      </c>
      <c r="I21" s="140"/>
      <c r="J21" s="137"/>
      <c r="K21" s="103">
        <v>27</v>
      </c>
      <c r="L21" s="140"/>
      <c r="M21" s="137"/>
      <c r="N21" s="102"/>
    </row>
    <row r="22" spans="1:16" ht="36.6" customHeight="1" x14ac:dyDescent="0.2">
      <c r="A22" s="246"/>
      <c r="B22" s="136"/>
      <c r="C22" s="137"/>
      <c r="D22" s="246"/>
      <c r="E22" s="136"/>
      <c r="F22" s="137"/>
      <c r="G22" s="102"/>
      <c r="H22" s="103">
        <v>14</v>
      </c>
      <c r="I22" s="99"/>
      <c r="J22" s="98"/>
      <c r="K22" s="103">
        <v>28</v>
      </c>
      <c r="L22" s="99"/>
      <c r="M22" s="98"/>
      <c r="N22" s="102"/>
    </row>
    <row r="23" spans="1:16" ht="9" customHeight="1" thickBot="1" x14ac:dyDescent="0.25"/>
    <row r="24" spans="1:16" ht="24.75" customHeight="1" thickBot="1" x14ac:dyDescent="0.25">
      <c r="H24" s="79"/>
      <c r="I24" s="262" t="s">
        <v>22</v>
      </c>
      <c r="J24" s="263"/>
      <c r="K24" s="264"/>
      <c r="L24" s="262" t="s">
        <v>5</v>
      </c>
      <c r="M24" s="263"/>
      <c r="N24" s="264"/>
    </row>
    <row r="25" spans="1:16" ht="24.75" customHeight="1" thickBot="1" x14ac:dyDescent="0.25">
      <c r="H25" s="80" t="s">
        <v>6</v>
      </c>
      <c r="I25" s="267"/>
      <c r="J25" s="268"/>
      <c r="K25" s="73" t="s">
        <v>26</v>
      </c>
      <c r="L25" s="267"/>
      <c r="M25" s="268"/>
      <c r="N25" s="74" t="s">
        <v>27</v>
      </c>
    </row>
    <row r="26" spans="1:16" ht="24.75" customHeight="1" thickBot="1" x14ac:dyDescent="0.25">
      <c r="H26" s="80" t="s">
        <v>7</v>
      </c>
      <c r="I26" s="265">
        <f>1500*I25</f>
        <v>0</v>
      </c>
      <c r="J26" s="266"/>
      <c r="K26" s="73" t="s">
        <v>8</v>
      </c>
      <c r="L26" s="265">
        <f>1000*L25</f>
        <v>0</v>
      </c>
      <c r="M26" s="266"/>
      <c r="N26" s="74" t="s">
        <v>8</v>
      </c>
    </row>
    <row r="27" spans="1:16" ht="24.75" customHeight="1" thickBot="1" x14ac:dyDescent="0.25">
      <c r="H27" s="81" t="s">
        <v>25</v>
      </c>
      <c r="I27" s="265">
        <f>L26+I26</f>
        <v>0</v>
      </c>
      <c r="J27" s="266"/>
      <c r="K27" s="266"/>
      <c r="L27" s="266"/>
      <c r="M27" s="266"/>
      <c r="N27" s="82" t="s">
        <v>8</v>
      </c>
      <c r="P27" s="17"/>
    </row>
    <row r="28" spans="1:16" ht="15" customHeight="1" x14ac:dyDescent="0.2">
      <c r="B28" s="1" t="s">
        <v>28</v>
      </c>
      <c r="C28" s="1"/>
    </row>
    <row r="29" spans="1:16" ht="15" customHeight="1" thickBot="1" x14ac:dyDescent="0.25">
      <c r="B29" s="1" t="s">
        <v>137</v>
      </c>
      <c r="C29" s="1"/>
    </row>
    <row r="30" spans="1:16" ht="15" customHeight="1" x14ac:dyDescent="0.2">
      <c r="B30" s="1" t="s">
        <v>127</v>
      </c>
      <c r="C30" s="1"/>
      <c r="I30" s="253" t="s">
        <v>33</v>
      </c>
      <c r="J30" s="254"/>
      <c r="K30" s="255"/>
    </row>
    <row r="31" spans="1:16" ht="9" customHeight="1" thickBot="1" x14ac:dyDescent="0.25">
      <c r="B31" s="1"/>
      <c r="C31" s="1"/>
      <c r="I31" s="256"/>
      <c r="J31" s="257"/>
      <c r="K31" s="258"/>
    </row>
    <row r="32" spans="1:16" ht="57.75" customHeight="1" thickBot="1" x14ac:dyDescent="0.25">
      <c r="B32" s="247" t="s">
        <v>141</v>
      </c>
      <c r="C32" s="248"/>
      <c r="D32" s="248"/>
      <c r="E32" s="248"/>
      <c r="F32" s="248"/>
      <c r="G32" s="249"/>
      <c r="I32" s="250" t="s">
        <v>142</v>
      </c>
      <c r="J32" s="251"/>
      <c r="K32" s="252"/>
    </row>
    <row r="34" spans="1:13" x14ac:dyDescent="0.2">
      <c r="A34" s="269" t="s">
        <v>24</v>
      </c>
      <c r="B34" s="269"/>
      <c r="C34" s="100"/>
      <c r="D34" s="101"/>
      <c r="E34" s="102"/>
      <c r="F34" s="102"/>
      <c r="G34" s="102"/>
      <c r="H34" s="269" t="s">
        <v>5</v>
      </c>
      <c r="I34" s="269"/>
      <c r="J34" s="100"/>
      <c r="K34" s="101"/>
      <c r="L34" s="102"/>
      <c r="M34" s="102"/>
    </row>
    <row r="35" spans="1:13" x14ac:dyDescent="0.2">
      <c r="A35" s="100"/>
      <c r="B35" s="87" t="s">
        <v>77</v>
      </c>
      <c r="C35" s="87" t="s">
        <v>11</v>
      </c>
      <c r="D35" s="101"/>
      <c r="E35" s="87" t="s">
        <v>77</v>
      </c>
      <c r="F35" s="87" t="s">
        <v>11</v>
      </c>
      <c r="G35" s="102"/>
      <c r="H35" s="100"/>
      <c r="I35" s="87" t="s">
        <v>77</v>
      </c>
      <c r="J35" s="87" t="s">
        <v>11</v>
      </c>
      <c r="K35" s="101"/>
      <c r="L35" s="87" t="s">
        <v>77</v>
      </c>
      <c r="M35" s="87" t="s">
        <v>11</v>
      </c>
    </row>
    <row r="36" spans="1:13" ht="37.5" customHeight="1" x14ac:dyDescent="0.2">
      <c r="A36" s="246">
        <v>15</v>
      </c>
      <c r="B36" s="134"/>
      <c r="C36" s="135"/>
      <c r="D36" s="246">
        <v>22</v>
      </c>
      <c r="E36" s="134"/>
      <c r="F36" s="135"/>
      <c r="G36" s="102"/>
      <c r="H36" s="103">
        <v>29</v>
      </c>
      <c r="I36" s="138"/>
      <c r="J36" s="139"/>
      <c r="K36" s="103">
        <v>43</v>
      </c>
      <c r="L36" s="138"/>
      <c r="M36" s="139"/>
    </row>
    <row r="37" spans="1:13" ht="37.5" customHeight="1" x14ac:dyDescent="0.2">
      <c r="A37" s="246"/>
      <c r="B37" s="136"/>
      <c r="C37" s="137"/>
      <c r="D37" s="246"/>
      <c r="E37" s="136"/>
      <c r="F37" s="137"/>
      <c r="G37" s="102"/>
      <c r="H37" s="103">
        <v>30</v>
      </c>
      <c r="I37" s="99"/>
      <c r="J37" s="98"/>
      <c r="K37" s="103">
        <v>44</v>
      </c>
      <c r="L37" s="99"/>
      <c r="M37" s="98"/>
    </row>
    <row r="38" spans="1:13" ht="37.5" customHeight="1" x14ac:dyDescent="0.2">
      <c r="A38" s="246">
        <v>16</v>
      </c>
      <c r="B38" s="134"/>
      <c r="C38" s="135"/>
      <c r="D38" s="246">
        <v>23</v>
      </c>
      <c r="E38" s="134"/>
      <c r="F38" s="135"/>
      <c r="G38" s="102"/>
      <c r="H38" s="103">
        <v>31</v>
      </c>
      <c r="I38" s="99"/>
      <c r="J38" s="98"/>
      <c r="K38" s="103">
        <v>45</v>
      </c>
      <c r="L38" s="99"/>
      <c r="M38" s="98"/>
    </row>
    <row r="39" spans="1:13" ht="37.5" customHeight="1" x14ac:dyDescent="0.2">
      <c r="A39" s="246"/>
      <c r="B39" s="136"/>
      <c r="C39" s="137"/>
      <c r="D39" s="246"/>
      <c r="E39" s="136"/>
      <c r="F39" s="137"/>
      <c r="G39" s="102"/>
      <c r="H39" s="103">
        <v>32</v>
      </c>
      <c r="I39" s="99"/>
      <c r="J39" s="98"/>
      <c r="K39" s="103">
        <v>46</v>
      </c>
      <c r="L39" s="99"/>
      <c r="M39" s="98"/>
    </row>
    <row r="40" spans="1:13" ht="37.5" customHeight="1" x14ac:dyDescent="0.2">
      <c r="A40" s="246">
        <v>17</v>
      </c>
      <c r="B40" s="134"/>
      <c r="C40" s="135"/>
      <c r="D40" s="246">
        <v>24</v>
      </c>
      <c r="E40" s="134"/>
      <c r="F40" s="135"/>
      <c r="G40" s="102"/>
      <c r="H40" s="103">
        <v>33</v>
      </c>
      <c r="I40" s="99"/>
      <c r="J40" s="98"/>
      <c r="K40" s="103">
        <v>47</v>
      </c>
      <c r="L40" s="99"/>
      <c r="M40" s="98"/>
    </row>
    <row r="41" spans="1:13" ht="37.5" customHeight="1" x14ac:dyDescent="0.2">
      <c r="A41" s="246"/>
      <c r="B41" s="136"/>
      <c r="C41" s="137"/>
      <c r="D41" s="246"/>
      <c r="E41" s="136"/>
      <c r="F41" s="137"/>
      <c r="G41" s="102"/>
      <c r="H41" s="103">
        <v>34</v>
      </c>
      <c r="I41" s="99"/>
      <c r="J41" s="98"/>
      <c r="K41" s="103">
        <v>48</v>
      </c>
      <c r="L41" s="99"/>
      <c r="M41" s="98"/>
    </row>
    <row r="42" spans="1:13" ht="37.5" customHeight="1" x14ac:dyDescent="0.2">
      <c r="A42" s="246">
        <v>18</v>
      </c>
      <c r="B42" s="134"/>
      <c r="C42" s="135"/>
      <c r="D42" s="246">
        <v>25</v>
      </c>
      <c r="E42" s="134"/>
      <c r="F42" s="135"/>
      <c r="G42" s="102"/>
      <c r="H42" s="103">
        <v>35</v>
      </c>
      <c r="I42" s="99"/>
      <c r="J42" s="98"/>
      <c r="K42" s="103">
        <v>49</v>
      </c>
      <c r="L42" s="99"/>
      <c r="M42" s="98"/>
    </row>
    <row r="43" spans="1:13" ht="37.5" customHeight="1" x14ac:dyDescent="0.2">
      <c r="A43" s="246"/>
      <c r="B43" s="136"/>
      <c r="C43" s="137"/>
      <c r="D43" s="246"/>
      <c r="E43" s="136"/>
      <c r="F43" s="137"/>
      <c r="G43" s="102"/>
      <c r="H43" s="103">
        <v>36</v>
      </c>
      <c r="I43" s="99"/>
      <c r="J43" s="98"/>
      <c r="K43" s="103">
        <v>50</v>
      </c>
      <c r="L43" s="99"/>
      <c r="M43" s="98"/>
    </row>
    <row r="44" spans="1:13" ht="37.5" customHeight="1" x14ac:dyDescent="0.2">
      <c r="A44" s="246">
        <v>19</v>
      </c>
      <c r="B44" s="134"/>
      <c r="C44" s="135"/>
      <c r="D44" s="246">
        <v>26</v>
      </c>
      <c r="E44" s="134"/>
      <c r="F44" s="135"/>
      <c r="G44" s="102"/>
      <c r="H44" s="103">
        <v>37</v>
      </c>
      <c r="I44" s="99"/>
      <c r="J44" s="98"/>
      <c r="K44" s="103">
        <v>51</v>
      </c>
      <c r="L44" s="99"/>
      <c r="M44" s="98"/>
    </row>
    <row r="45" spans="1:13" ht="37.5" customHeight="1" x14ac:dyDescent="0.2">
      <c r="A45" s="246"/>
      <c r="B45" s="136"/>
      <c r="C45" s="137"/>
      <c r="D45" s="246"/>
      <c r="E45" s="136"/>
      <c r="F45" s="137"/>
      <c r="G45" s="102"/>
      <c r="H45" s="103">
        <v>38</v>
      </c>
      <c r="I45" s="99"/>
      <c r="J45" s="98"/>
      <c r="K45" s="103">
        <v>52</v>
      </c>
      <c r="L45" s="99"/>
      <c r="M45" s="98"/>
    </row>
    <row r="46" spans="1:13" ht="37.5" customHeight="1" x14ac:dyDescent="0.2">
      <c r="A46" s="246">
        <v>20</v>
      </c>
      <c r="B46" s="134"/>
      <c r="C46" s="135"/>
      <c r="D46" s="246">
        <v>27</v>
      </c>
      <c r="E46" s="134"/>
      <c r="F46" s="135"/>
      <c r="G46" s="102"/>
      <c r="H46" s="103">
        <v>39</v>
      </c>
      <c r="I46" s="99"/>
      <c r="J46" s="98"/>
      <c r="K46" s="103">
        <v>53</v>
      </c>
      <c r="L46" s="99"/>
      <c r="M46" s="98"/>
    </row>
    <row r="47" spans="1:13" ht="37.5" customHeight="1" x14ac:dyDescent="0.2">
      <c r="A47" s="246"/>
      <c r="B47" s="136"/>
      <c r="C47" s="137"/>
      <c r="D47" s="246"/>
      <c r="E47" s="136"/>
      <c r="F47" s="137"/>
      <c r="G47" s="102"/>
      <c r="H47" s="103">
        <v>40</v>
      </c>
      <c r="I47" s="99"/>
      <c r="J47" s="98"/>
      <c r="K47" s="103">
        <v>54</v>
      </c>
      <c r="L47" s="99"/>
      <c r="M47" s="98"/>
    </row>
    <row r="48" spans="1:13" ht="37.5" customHeight="1" x14ac:dyDescent="0.2">
      <c r="A48" s="246">
        <v>21</v>
      </c>
      <c r="B48" s="134"/>
      <c r="C48" s="135"/>
      <c r="D48" s="246">
        <v>28</v>
      </c>
      <c r="E48" s="134"/>
      <c r="F48" s="135"/>
      <c r="G48" s="102"/>
      <c r="H48" s="103">
        <v>41</v>
      </c>
      <c r="I48" s="140"/>
      <c r="J48" s="137"/>
      <c r="K48" s="103">
        <v>55</v>
      </c>
      <c r="L48" s="140"/>
      <c r="M48" s="137"/>
    </row>
    <row r="49" spans="1:13" ht="37.5" customHeight="1" x14ac:dyDescent="0.2">
      <c r="A49" s="246"/>
      <c r="B49" s="136"/>
      <c r="C49" s="137"/>
      <c r="D49" s="246"/>
      <c r="E49" s="136"/>
      <c r="F49" s="137"/>
      <c r="G49" s="102"/>
      <c r="H49" s="103">
        <v>42</v>
      </c>
      <c r="I49" s="99"/>
      <c r="J49" s="98"/>
      <c r="K49" s="103">
        <v>56</v>
      </c>
      <c r="L49" s="99"/>
      <c r="M49" s="98"/>
    </row>
    <row r="50" spans="1:13" ht="9" customHeight="1" x14ac:dyDescent="0.2">
      <c r="K50" s="141"/>
    </row>
    <row r="51" spans="1:13" ht="15" customHeight="1" x14ac:dyDescent="0.2"/>
  </sheetData>
  <sheetProtection algorithmName="SHA-512" hashValue="G5VdUNxqX84S8Ei+xg8I+zSP1q0h1NDPJbI6AqkV9rRs69YvJvL2T+MIIBgDVx72uy9QxDhdZXcsjUdoepCK+A==" saltValue="0NW3g+rEZU+7uM63nGHC1A==" spinCount="100000" sheet="1" objects="1" scenarios="1" insertRows="0" selectLockedCells="1"/>
  <mergeCells count="50">
    <mergeCell ref="A1:N1"/>
    <mergeCell ref="D38:D39"/>
    <mergeCell ref="A21:A22"/>
    <mergeCell ref="A4:E5"/>
    <mergeCell ref="A38:A39"/>
    <mergeCell ref="A9:A10"/>
    <mergeCell ref="H7:I7"/>
    <mergeCell ref="A7:B7"/>
    <mergeCell ref="D19:D20"/>
    <mergeCell ref="D21:D22"/>
    <mergeCell ref="D17:D18"/>
    <mergeCell ref="D9:D10"/>
    <mergeCell ref="A19:A20"/>
    <mergeCell ref="A11:A12"/>
    <mergeCell ref="D11:D12"/>
    <mergeCell ref="H34:I34"/>
    <mergeCell ref="A40:A41"/>
    <mergeCell ref="D40:D41"/>
    <mergeCell ref="A42:A43"/>
    <mergeCell ref="D42:D43"/>
    <mergeCell ref="A34:B34"/>
    <mergeCell ref="A36:A37"/>
    <mergeCell ref="D36:D37"/>
    <mergeCell ref="A48:A49"/>
    <mergeCell ref="D48:D49"/>
    <mergeCell ref="A46:A47"/>
    <mergeCell ref="D46:D47"/>
    <mergeCell ref="A44:A45"/>
    <mergeCell ref="D44:D45"/>
    <mergeCell ref="L26:M26"/>
    <mergeCell ref="L25:M25"/>
    <mergeCell ref="I26:J26"/>
    <mergeCell ref="I25:J25"/>
    <mergeCell ref="I27:M27"/>
    <mergeCell ref="A15:A16"/>
    <mergeCell ref="D15:D16"/>
    <mergeCell ref="B32:G32"/>
    <mergeCell ref="I32:K32"/>
    <mergeCell ref="A3:B3"/>
    <mergeCell ref="I30:K31"/>
    <mergeCell ref="G3:L3"/>
    <mergeCell ref="G5:I5"/>
    <mergeCell ref="G4:I4"/>
    <mergeCell ref="J5:M5"/>
    <mergeCell ref="J4:M4"/>
    <mergeCell ref="A13:A14"/>
    <mergeCell ref="D13:D14"/>
    <mergeCell ref="I24:K24"/>
    <mergeCell ref="L24:N24"/>
    <mergeCell ref="A17:A18"/>
  </mergeCells>
  <phoneticPr fontId="1"/>
  <dataValidations count="2">
    <dataValidation type="list" allowBlank="1" showInputMessage="1" showErrorMessage="1" sqref="M3" xr:uid="{00000000-0002-0000-0500-000000000000}">
      <formula1>"選択,男,女"</formula1>
    </dataValidation>
    <dataValidation type="list" allowBlank="1" showInputMessage="1" showErrorMessage="1" sqref="A3" xr:uid="{00000000-0002-0000-0500-000001000000}">
      <formula1>"参加,不参加"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183DF-D50C-4E3B-AEE3-7705EDE2A487}">
  <sheetPr codeName="Sheet5">
    <tabColor rgb="FF00FF00"/>
  </sheetPr>
  <dimension ref="A1:P51"/>
  <sheetViews>
    <sheetView view="pageBreakPreview" zoomScaleNormal="100" zoomScaleSheetLayoutView="100" workbookViewId="0">
      <selection activeCell="A3" sqref="A3:B3"/>
    </sheetView>
  </sheetViews>
  <sheetFormatPr defaultRowHeight="13.2" x14ac:dyDescent="0.2"/>
  <cols>
    <col min="1" max="1" width="4.21875" style="6" customWidth="1"/>
    <col min="2" max="2" width="10.21875" customWidth="1"/>
    <col min="3" max="3" width="5.21875" customWidth="1"/>
    <col min="4" max="4" width="4.21875" style="6" customWidth="1"/>
    <col min="5" max="5" width="10.21875" customWidth="1"/>
    <col min="6" max="6" width="5.21875" customWidth="1"/>
    <col min="7" max="7" width="3.21875" customWidth="1"/>
    <col min="8" max="8" width="4.21875" style="6" customWidth="1"/>
    <col min="9" max="9" width="10.21875" customWidth="1"/>
    <col min="10" max="10" width="5.21875" customWidth="1"/>
    <col min="11" max="11" width="4.21875" style="6" customWidth="1"/>
    <col min="12" max="12" width="10.21875" customWidth="1"/>
    <col min="13" max="13" width="5.21875" customWidth="1"/>
    <col min="14" max="14" width="2.88671875" customWidth="1"/>
  </cols>
  <sheetData>
    <row r="1" spans="1:14" s="1" customFormat="1" ht="22.5" customHeight="1" x14ac:dyDescent="0.2">
      <c r="A1" s="270" t="s">
        <v>149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s="1" customFormat="1" ht="9" customHeight="1" thickBot="1" x14ac:dyDescent="0.25">
      <c r="A2" s="5"/>
      <c r="D2" s="5"/>
      <c r="H2" s="5"/>
      <c r="K2" s="5"/>
    </row>
    <row r="3" spans="1:14" s="1" customFormat="1" ht="20.100000000000001" customHeight="1" thickBot="1" x14ac:dyDescent="0.25">
      <c r="A3" s="157" t="s">
        <v>38</v>
      </c>
      <c r="B3" s="158"/>
      <c r="C3" s="83"/>
      <c r="D3" s="5"/>
      <c r="G3" s="237" t="s">
        <v>34</v>
      </c>
      <c r="H3" s="237"/>
      <c r="I3" s="237"/>
      <c r="J3" s="237"/>
      <c r="K3" s="237"/>
      <c r="L3" s="237"/>
      <c r="M3" s="133" t="s">
        <v>35</v>
      </c>
    </row>
    <row r="4" spans="1:14" s="1" customFormat="1" ht="20.100000000000001" customHeight="1" x14ac:dyDescent="0.2">
      <c r="A4" s="180" t="s">
        <v>40</v>
      </c>
      <c r="B4" s="181"/>
      <c r="C4" s="181"/>
      <c r="D4" s="181"/>
      <c r="E4" s="181"/>
      <c r="F4" s="25"/>
      <c r="G4" s="260" t="s">
        <v>139</v>
      </c>
      <c r="H4" s="260"/>
      <c r="I4" s="260"/>
      <c r="J4" s="261" t="s">
        <v>140</v>
      </c>
      <c r="K4" s="261"/>
      <c r="L4" s="261"/>
      <c r="M4" s="261"/>
    </row>
    <row r="5" spans="1:14" s="1" customFormat="1" ht="20.100000000000001" customHeight="1" x14ac:dyDescent="0.2">
      <c r="A5" s="181"/>
      <c r="B5" s="181"/>
      <c r="C5" s="181"/>
      <c r="D5" s="181"/>
      <c r="E5" s="181"/>
      <c r="F5" s="25"/>
      <c r="G5" s="259" t="s">
        <v>10</v>
      </c>
      <c r="H5" s="259"/>
      <c r="I5" s="259"/>
      <c r="J5" s="261" t="s">
        <v>140</v>
      </c>
      <c r="K5" s="261"/>
      <c r="L5" s="261"/>
      <c r="M5" s="261"/>
    </row>
    <row r="6" spans="1:14" ht="9" customHeight="1" x14ac:dyDescent="0.2"/>
    <row r="7" spans="1:14" x14ac:dyDescent="0.2">
      <c r="A7" s="269" t="s">
        <v>24</v>
      </c>
      <c r="B7" s="269"/>
      <c r="C7" s="100"/>
      <c r="D7" s="101"/>
      <c r="E7" s="102"/>
      <c r="F7" s="102"/>
      <c r="G7" s="102"/>
      <c r="H7" s="269" t="s">
        <v>5</v>
      </c>
      <c r="I7" s="269"/>
      <c r="J7" s="100"/>
      <c r="K7" s="101"/>
      <c r="L7" s="102"/>
      <c r="M7" s="102"/>
      <c r="N7" s="102"/>
    </row>
    <row r="8" spans="1:14" x14ac:dyDescent="0.2">
      <c r="A8" s="100"/>
      <c r="B8" s="87" t="s">
        <v>77</v>
      </c>
      <c r="C8" s="87" t="s">
        <v>11</v>
      </c>
      <c r="D8" s="101"/>
      <c r="E8" s="87" t="s">
        <v>77</v>
      </c>
      <c r="F8" s="87" t="s">
        <v>11</v>
      </c>
      <c r="G8" s="102"/>
      <c r="H8" s="100"/>
      <c r="I8" s="87" t="s">
        <v>77</v>
      </c>
      <c r="J8" s="87" t="s">
        <v>11</v>
      </c>
      <c r="K8" s="101"/>
      <c r="L8" s="87" t="s">
        <v>77</v>
      </c>
      <c r="M8" s="87" t="s">
        <v>11</v>
      </c>
      <c r="N8" s="102"/>
    </row>
    <row r="9" spans="1:14" ht="36.6" customHeight="1" x14ac:dyDescent="0.2">
      <c r="A9" s="246">
        <v>1</v>
      </c>
      <c r="B9" s="134"/>
      <c r="C9" s="135"/>
      <c r="D9" s="246">
        <v>8</v>
      </c>
      <c r="E9" s="134"/>
      <c r="F9" s="135"/>
      <c r="G9" s="102"/>
      <c r="H9" s="103">
        <v>1</v>
      </c>
      <c r="I9" s="138"/>
      <c r="J9" s="139"/>
      <c r="K9" s="103">
        <v>15</v>
      </c>
      <c r="L9" s="138"/>
      <c r="M9" s="139"/>
      <c r="N9" s="102"/>
    </row>
    <row r="10" spans="1:14" ht="36.6" customHeight="1" x14ac:dyDescent="0.2">
      <c r="A10" s="246"/>
      <c r="B10" s="136"/>
      <c r="C10" s="137"/>
      <c r="D10" s="246"/>
      <c r="E10" s="136"/>
      <c r="F10" s="137"/>
      <c r="G10" s="102"/>
      <c r="H10" s="103">
        <v>2</v>
      </c>
      <c r="I10" s="99"/>
      <c r="J10" s="98"/>
      <c r="K10" s="103">
        <v>16</v>
      </c>
      <c r="L10" s="99"/>
      <c r="M10" s="98"/>
      <c r="N10" s="102"/>
    </row>
    <row r="11" spans="1:14" ht="36.6" customHeight="1" x14ac:dyDescent="0.2">
      <c r="A11" s="246">
        <v>2</v>
      </c>
      <c r="B11" s="134"/>
      <c r="C11" s="135"/>
      <c r="D11" s="246">
        <v>9</v>
      </c>
      <c r="E11" s="134"/>
      <c r="F11" s="135"/>
      <c r="G11" s="102"/>
      <c r="H11" s="103">
        <v>3</v>
      </c>
      <c r="I11" s="99"/>
      <c r="J11" s="98"/>
      <c r="K11" s="103">
        <v>17</v>
      </c>
      <c r="L11" s="99"/>
      <c r="M11" s="98"/>
      <c r="N11" s="102"/>
    </row>
    <row r="12" spans="1:14" ht="36.6" customHeight="1" x14ac:dyDescent="0.2">
      <c r="A12" s="246"/>
      <c r="B12" s="136"/>
      <c r="C12" s="137"/>
      <c r="D12" s="246"/>
      <c r="E12" s="136"/>
      <c r="F12" s="137"/>
      <c r="G12" s="102"/>
      <c r="H12" s="103">
        <v>4</v>
      </c>
      <c r="I12" s="99"/>
      <c r="J12" s="98"/>
      <c r="K12" s="103">
        <v>18</v>
      </c>
      <c r="L12" s="99"/>
      <c r="M12" s="98"/>
      <c r="N12" s="102"/>
    </row>
    <row r="13" spans="1:14" ht="36.6" customHeight="1" x14ac:dyDescent="0.2">
      <c r="A13" s="246">
        <v>3</v>
      </c>
      <c r="B13" s="134"/>
      <c r="C13" s="135"/>
      <c r="D13" s="246">
        <v>10</v>
      </c>
      <c r="E13" s="134"/>
      <c r="F13" s="135"/>
      <c r="G13" s="102"/>
      <c r="H13" s="103">
        <v>5</v>
      </c>
      <c r="I13" s="99"/>
      <c r="J13" s="98"/>
      <c r="K13" s="103">
        <v>19</v>
      </c>
      <c r="L13" s="99"/>
      <c r="M13" s="98"/>
      <c r="N13" s="102"/>
    </row>
    <row r="14" spans="1:14" ht="36.6" customHeight="1" x14ac:dyDescent="0.2">
      <c r="A14" s="246"/>
      <c r="B14" s="136"/>
      <c r="C14" s="137"/>
      <c r="D14" s="246"/>
      <c r="E14" s="136"/>
      <c r="F14" s="137"/>
      <c r="G14" s="102"/>
      <c r="H14" s="103">
        <v>6</v>
      </c>
      <c r="I14" s="99"/>
      <c r="J14" s="98"/>
      <c r="K14" s="103">
        <v>20</v>
      </c>
      <c r="L14" s="99"/>
      <c r="M14" s="98"/>
      <c r="N14" s="102"/>
    </row>
    <row r="15" spans="1:14" ht="36.6" customHeight="1" x14ac:dyDescent="0.2">
      <c r="A15" s="246">
        <v>4</v>
      </c>
      <c r="B15" s="134"/>
      <c r="C15" s="135"/>
      <c r="D15" s="246">
        <v>11</v>
      </c>
      <c r="E15" s="134"/>
      <c r="F15" s="135"/>
      <c r="G15" s="102"/>
      <c r="H15" s="103">
        <v>7</v>
      </c>
      <c r="I15" s="99"/>
      <c r="J15" s="98"/>
      <c r="K15" s="103">
        <v>21</v>
      </c>
      <c r="L15" s="99"/>
      <c r="M15" s="98"/>
      <c r="N15" s="102"/>
    </row>
    <row r="16" spans="1:14" ht="36.6" customHeight="1" x14ac:dyDescent="0.2">
      <c r="A16" s="246"/>
      <c r="B16" s="136"/>
      <c r="C16" s="137"/>
      <c r="D16" s="246"/>
      <c r="E16" s="136"/>
      <c r="F16" s="137"/>
      <c r="G16" s="102"/>
      <c r="H16" s="103">
        <v>8</v>
      </c>
      <c r="I16" s="99"/>
      <c r="J16" s="98"/>
      <c r="K16" s="103">
        <v>22</v>
      </c>
      <c r="L16" s="99"/>
      <c r="M16" s="98"/>
      <c r="N16" s="102"/>
    </row>
    <row r="17" spans="1:16" ht="36.6" customHeight="1" x14ac:dyDescent="0.2">
      <c r="A17" s="246">
        <v>5</v>
      </c>
      <c r="B17" s="134"/>
      <c r="C17" s="135"/>
      <c r="D17" s="246">
        <v>12</v>
      </c>
      <c r="E17" s="134"/>
      <c r="F17" s="135"/>
      <c r="G17" s="102"/>
      <c r="H17" s="103">
        <v>9</v>
      </c>
      <c r="I17" s="99"/>
      <c r="J17" s="98"/>
      <c r="K17" s="103">
        <v>23</v>
      </c>
      <c r="L17" s="99"/>
      <c r="M17" s="98"/>
      <c r="N17" s="102"/>
    </row>
    <row r="18" spans="1:16" ht="36.6" customHeight="1" x14ac:dyDescent="0.2">
      <c r="A18" s="246"/>
      <c r="B18" s="136"/>
      <c r="C18" s="137"/>
      <c r="D18" s="246"/>
      <c r="E18" s="136"/>
      <c r="F18" s="137"/>
      <c r="G18" s="102"/>
      <c r="H18" s="103">
        <v>10</v>
      </c>
      <c r="I18" s="99"/>
      <c r="J18" s="98"/>
      <c r="K18" s="103">
        <v>24</v>
      </c>
      <c r="L18" s="99"/>
      <c r="M18" s="98"/>
      <c r="N18" s="102"/>
    </row>
    <row r="19" spans="1:16" ht="36.6" customHeight="1" x14ac:dyDescent="0.2">
      <c r="A19" s="246">
        <v>6</v>
      </c>
      <c r="B19" s="134"/>
      <c r="C19" s="135"/>
      <c r="D19" s="246">
        <v>13</v>
      </c>
      <c r="E19" s="134"/>
      <c r="F19" s="135"/>
      <c r="G19" s="102"/>
      <c r="H19" s="103">
        <v>11</v>
      </c>
      <c r="I19" s="99"/>
      <c r="J19" s="98"/>
      <c r="K19" s="103">
        <v>25</v>
      </c>
      <c r="L19" s="99"/>
      <c r="M19" s="98"/>
      <c r="N19" s="102"/>
    </row>
    <row r="20" spans="1:16" ht="36.6" customHeight="1" x14ac:dyDescent="0.2">
      <c r="A20" s="246"/>
      <c r="B20" s="136"/>
      <c r="C20" s="137"/>
      <c r="D20" s="246"/>
      <c r="E20" s="136"/>
      <c r="F20" s="137"/>
      <c r="G20" s="102"/>
      <c r="H20" s="103">
        <v>12</v>
      </c>
      <c r="I20" s="99"/>
      <c r="J20" s="98"/>
      <c r="K20" s="103">
        <v>26</v>
      </c>
      <c r="L20" s="99"/>
      <c r="M20" s="98"/>
      <c r="N20" s="102"/>
    </row>
    <row r="21" spans="1:16" ht="36.6" customHeight="1" x14ac:dyDescent="0.2">
      <c r="A21" s="246">
        <v>7</v>
      </c>
      <c r="B21" s="134"/>
      <c r="C21" s="135"/>
      <c r="D21" s="246">
        <v>14</v>
      </c>
      <c r="E21" s="134"/>
      <c r="F21" s="135"/>
      <c r="G21" s="102"/>
      <c r="H21" s="103">
        <v>13</v>
      </c>
      <c r="I21" s="140"/>
      <c r="J21" s="137"/>
      <c r="K21" s="103">
        <v>27</v>
      </c>
      <c r="L21" s="140"/>
      <c r="M21" s="137"/>
      <c r="N21" s="102"/>
    </row>
    <row r="22" spans="1:16" ht="36.6" customHeight="1" x14ac:dyDescent="0.2">
      <c r="A22" s="246"/>
      <c r="B22" s="136"/>
      <c r="C22" s="137"/>
      <c r="D22" s="246"/>
      <c r="E22" s="136"/>
      <c r="F22" s="137"/>
      <c r="G22" s="102"/>
      <c r="H22" s="103">
        <v>14</v>
      </c>
      <c r="I22" s="99"/>
      <c r="J22" s="98"/>
      <c r="K22" s="103">
        <v>28</v>
      </c>
      <c r="L22" s="99"/>
      <c r="M22" s="98"/>
      <c r="N22" s="102"/>
    </row>
    <row r="23" spans="1:16" ht="9" customHeight="1" thickBot="1" x14ac:dyDescent="0.25"/>
    <row r="24" spans="1:16" ht="24.75" customHeight="1" thickBot="1" x14ac:dyDescent="0.25">
      <c r="H24" s="79"/>
      <c r="I24" s="262" t="s">
        <v>22</v>
      </c>
      <c r="J24" s="263"/>
      <c r="K24" s="264"/>
      <c r="L24" s="262" t="s">
        <v>5</v>
      </c>
      <c r="M24" s="263"/>
      <c r="N24" s="264"/>
    </row>
    <row r="25" spans="1:16" ht="24.75" customHeight="1" thickBot="1" x14ac:dyDescent="0.25">
      <c r="H25" s="80" t="s">
        <v>6</v>
      </c>
      <c r="I25" s="267"/>
      <c r="J25" s="268"/>
      <c r="K25" s="73" t="s">
        <v>26</v>
      </c>
      <c r="L25" s="267"/>
      <c r="M25" s="268"/>
      <c r="N25" s="74" t="s">
        <v>27</v>
      </c>
    </row>
    <row r="26" spans="1:16" ht="24.75" customHeight="1" thickBot="1" x14ac:dyDescent="0.25">
      <c r="H26" s="80" t="s">
        <v>7</v>
      </c>
      <c r="I26" s="271">
        <f>1500*I25</f>
        <v>0</v>
      </c>
      <c r="J26" s="272"/>
      <c r="K26" s="73" t="s">
        <v>8</v>
      </c>
      <c r="L26" s="271">
        <f>1000*L25</f>
        <v>0</v>
      </c>
      <c r="M26" s="272"/>
      <c r="N26" s="74" t="s">
        <v>8</v>
      </c>
    </row>
    <row r="27" spans="1:16" ht="24.75" customHeight="1" thickBot="1" x14ac:dyDescent="0.25">
      <c r="H27" s="81" t="s">
        <v>25</v>
      </c>
      <c r="I27" s="271">
        <f>L26+I26</f>
        <v>0</v>
      </c>
      <c r="J27" s="272"/>
      <c r="K27" s="272"/>
      <c r="L27" s="272"/>
      <c r="M27" s="272"/>
      <c r="N27" s="82" t="s">
        <v>8</v>
      </c>
      <c r="P27" s="17"/>
    </row>
    <row r="28" spans="1:16" ht="15" customHeight="1" x14ac:dyDescent="0.2">
      <c r="B28" s="1" t="s">
        <v>28</v>
      </c>
      <c r="C28" s="1"/>
    </row>
    <row r="29" spans="1:16" ht="15" customHeight="1" thickBot="1" x14ac:dyDescent="0.25">
      <c r="B29" s="1" t="s">
        <v>137</v>
      </c>
      <c r="C29" s="1"/>
    </row>
    <row r="30" spans="1:16" ht="15" customHeight="1" x14ac:dyDescent="0.2">
      <c r="B30" s="1" t="s">
        <v>127</v>
      </c>
      <c r="C30" s="1"/>
      <c r="I30" s="253" t="s">
        <v>33</v>
      </c>
      <c r="J30" s="254"/>
      <c r="K30" s="255"/>
    </row>
    <row r="31" spans="1:16" ht="9" customHeight="1" thickBot="1" x14ac:dyDescent="0.25">
      <c r="B31" s="1"/>
      <c r="C31" s="1"/>
      <c r="I31" s="256"/>
      <c r="J31" s="257"/>
      <c r="K31" s="258"/>
    </row>
    <row r="32" spans="1:16" ht="57.75" customHeight="1" thickBot="1" x14ac:dyDescent="0.25">
      <c r="B32" s="247" t="s">
        <v>141</v>
      </c>
      <c r="C32" s="248"/>
      <c r="D32" s="248"/>
      <c r="E32" s="248"/>
      <c r="F32" s="248"/>
      <c r="G32" s="249"/>
      <c r="I32" s="250" t="s">
        <v>140</v>
      </c>
      <c r="J32" s="251"/>
      <c r="K32" s="252"/>
    </row>
    <row r="34" spans="1:13" x14ac:dyDescent="0.2">
      <c r="A34" s="269" t="s">
        <v>24</v>
      </c>
      <c r="B34" s="269"/>
      <c r="C34" s="100"/>
      <c r="D34" s="101"/>
      <c r="E34" s="102"/>
      <c r="F34" s="102"/>
      <c r="G34" s="102"/>
      <c r="H34" s="269" t="s">
        <v>5</v>
      </c>
      <c r="I34" s="269"/>
      <c r="J34" s="100"/>
      <c r="K34" s="101"/>
      <c r="L34" s="102"/>
      <c r="M34" s="102"/>
    </row>
    <row r="35" spans="1:13" x14ac:dyDescent="0.2">
      <c r="A35" s="100"/>
      <c r="B35" s="87" t="s">
        <v>77</v>
      </c>
      <c r="C35" s="87" t="s">
        <v>11</v>
      </c>
      <c r="D35" s="101"/>
      <c r="E35" s="87" t="s">
        <v>77</v>
      </c>
      <c r="F35" s="87" t="s">
        <v>11</v>
      </c>
      <c r="G35" s="102"/>
      <c r="H35" s="100"/>
      <c r="I35" s="87" t="s">
        <v>77</v>
      </c>
      <c r="J35" s="87" t="s">
        <v>11</v>
      </c>
      <c r="K35" s="101"/>
      <c r="L35" s="87" t="s">
        <v>77</v>
      </c>
      <c r="M35" s="87" t="s">
        <v>11</v>
      </c>
    </row>
    <row r="36" spans="1:13" ht="37.5" customHeight="1" x14ac:dyDescent="0.2">
      <c r="A36" s="246">
        <v>15</v>
      </c>
      <c r="B36" s="134"/>
      <c r="C36" s="135"/>
      <c r="D36" s="246">
        <v>22</v>
      </c>
      <c r="E36" s="134"/>
      <c r="F36" s="135"/>
      <c r="G36" s="102"/>
      <c r="H36" s="103">
        <v>29</v>
      </c>
      <c r="I36" s="138"/>
      <c r="J36" s="139"/>
      <c r="K36" s="103">
        <v>43</v>
      </c>
      <c r="L36" s="138"/>
      <c r="M36" s="139"/>
    </row>
    <row r="37" spans="1:13" ht="37.5" customHeight="1" x14ac:dyDescent="0.2">
      <c r="A37" s="246"/>
      <c r="B37" s="136"/>
      <c r="C37" s="137"/>
      <c r="D37" s="246"/>
      <c r="E37" s="136"/>
      <c r="F37" s="137"/>
      <c r="G37" s="102"/>
      <c r="H37" s="103">
        <v>30</v>
      </c>
      <c r="I37" s="99"/>
      <c r="J37" s="98"/>
      <c r="K37" s="103">
        <v>44</v>
      </c>
      <c r="L37" s="99"/>
      <c r="M37" s="98"/>
    </row>
    <row r="38" spans="1:13" ht="37.5" customHeight="1" x14ac:dyDescent="0.2">
      <c r="A38" s="246">
        <v>16</v>
      </c>
      <c r="B38" s="134"/>
      <c r="C38" s="135"/>
      <c r="D38" s="246">
        <v>23</v>
      </c>
      <c r="E38" s="134"/>
      <c r="F38" s="135"/>
      <c r="G38" s="102"/>
      <c r="H38" s="103">
        <v>31</v>
      </c>
      <c r="I38" s="99"/>
      <c r="J38" s="98"/>
      <c r="K38" s="103">
        <v>45</v>
      </c>
      <c r="L38" s="99"/>
      <c r="M38" s="98"/>
    </row>
    <row r="39" spans="1:13" ht="37.5" customHeight="1" x14ac:dyDescent="0.2">
      <c r="A39" s="246"/>
      <c r="B39" s="136"/>
      <c r="C39" s="137"/>
      <c r="D39" s="246"/>
      <c r="E39" s="136"/>
      <c r="F39" s="137"/>
      <c r="G39" s="102"/>
      <c r="H39" s="103">
        <v>32</v>
      </c>
      <c r="I39" s="99"/>
      <c r="J39" s="98"/>
      <c r="K39" s="103">
        <v>46</v>
      </c>
      <c r="L39" s="99"/>
      <c r="M39" s="98"/>
    </row>
    <row r="40" spans="1:13" ht="37.5" customHeight="1" x14ac:dyDescent="0.2">
      <c r="A40" s="246">
        <v>17</v>
      </c>
      <c r="B40" s="134"/>
      <c r="C40" s="135"/>
      <c r="D40" s="246">
        <v>24</v>
      </c>
      <c r="E40" s="134"/>
      <c r="F40" s="135"/>
      <c r="G40" s="102"/>
      <c r="H40" s="103">
        <v>33</v>
      </c>
      <c r="I40" s="99"/>
      <c r="J40" s="98"/>
      <c r="K40" s="103">
        <v>47</v>
      </c>
      <c r="L40" s="99"/>
      <c r="M40" s="98"/>
    </row>
    <row r="41" spans="1:13" ht="37.5" customHeight="1" x14ac:dyDescent="0.2">
      <c r="A41" s="246"/>
      <c r="B41" s="136"/>
      <c r="C41" s="137"/>
      <c r="D41" s="246"/>
      <c r="E41" s="136"/>
      <c r="F41" s="137"/>
      <c r="G41" s="102"/>
      <c r="H41" s="103">
        <v>34</v>
      </c>
      <c r="I41" s="99"/>
      <c r="J41" s="98"/>
      <c r="K41" s="103">
        <v>48</v>
      </c>
      <c r="L41" s="99"/>
      <c r="M41" s="98"/>
    </row>
    <row r="42" spans="1:13" ht="37.5" customHeight="1" x14ac:dyDescent="0.2">
      <c r="A42" s="246">
        <v>18</v>
      </c>
      <c r="B42" s="134"/>
      <c r="C42" s="135"/>
      <c r="D42" s="246">
        <v>25</v>
      </c>
      <c r="E42" s="134"/>
      <c r="F42" s="135"/>
      <c r="G42" s="102"/>
      <c r="H42" s="103">
        <v>35</v>
      </c>
      <c r="I42" s="99"/>
      <c r="J42" s="98"/>
      <c r="K42" s="103">
        <v>49</v>
      </c>
      <c r="L42" s="99"/>
      <c r="M42" s="98"/>
    </row>
    <row r="43" spans="1:13" ht="37.5" customHeight="1" x14ac:dyDescent="0.2">
      <c r="A43" s="246"/>
      <c r="B43" s="136"/>
      <c r="C43" s="137"/>
      <c r="D43" s="246"/>
      <c r="E43" s="136"/>
      <c r="F43" s="137"/>
      <c r="G43" s="102"/>
      <c r="H43" s="103">
        <v>36</v>
      </c>
      <c r="I43" s="99"/>
      <c r="J43" s="98"/>
      <c r="K43" s="103">
        <v>50</v>
      </c>
      <c r="L43" s="99"/>
      <c r="M43" s="98"/>
    </row>
    <row r="44" spans="1:13" ht="37.5" customHeight="1" x14ac:dyDescent="0.2">
      <c r="A44" s="246">
        <v>19</v>
      </c>
      <c r="B44" s="134"/>
      <c r="C44" s="135"/>
      <c r="D44" s="246">
        <v>26</v>
      </c>
      <c r="E44" s="134"/>
      <c r="F44" s="135"/>
      <c r="G44" s="102"/>
      <c r="H44" s="103">
        <v>37</v>
      </c>
      <c r="I44" s="99"/>
      <c r="J44" s="98"/>
      <c r="K44" s="103">
        <v>51</v>
      </c>
      <c r="L44" s="99"/>
      <c r="M44" s="98"/>
    </row>
    <row r="45" spans="1:13" ht="37.5" customHeight="1" x14ac:dyDescent="0.2">
      <c r="A45" s="246"/>
      <c r="B45" s="136"/>
      <c r="C45" s="137"/>
      <c r="D45" s="246"/>
      <c r="E45" s="136"/>
      <c r="F45" s="137"/>
      <c r="G45" s="102"/>
      <c r="H45" s="103">
        <v>38</v>
      </c>
      <c r="I45" s="99"/>
      <c r="J45" s="98"/>
      <c r="K45" s="103">
        <v>52</v>
      </c>
      <c r="L45" s="99"/>
      <c r="M45" s="98"/>
    </row>
    <row r="46" spans="1:13" ht="37.5" customHeight="1" x14ac:dyDescent="0.2">
      <c r="A46" s="246">
        <v>20</v>
      </c>
      <c r="B46" s="134"/>
      <c r="C46" s="135"/>
      <c r="D46" s="246">
        <v>27</v>
      </c>
      <c r="E46" s="134"/>
      <c r="F46" s="135"/>
      <c r="G46" s="102"/>
      <c r="H46" s="103">
        <v>39</v>
      </c>
      <c r="I46" s="99"/>
      <c r="J46" s="98"/>
      <c r="K46" s="103">
        <v>53</v>
      </c>
      <c r="L46" s="99"/>
      <c r="M46" s="98"/>
    </row>
    <row r="47" spans="1:13" ht="37.5" customHeight="1" x14ac:dyDescent="0.2">
      <c r="A47" s="246"/>
      <c r="B47" s="136"/>
      <c r="C47" s="137"/>
      <c r="D47" s="246"/>
      <c r="E47" s="136"/>
      <c r="F47" s="137"/>
      <c r="G47" s="102"/>
      <c r="H47" s="103">
        <v>40</v>
      </c>
      <c r="I47" s="99"/>
      <c r="J47" s="98"/>
      <c r="K47" s="103">
        <v>54</v>
      </c>
      <c r="L47" s="99"/>
      <c r="M47" s="98"/>
    </row>
    <row r="48" spans="1:13" ht="37.5" customHeight="1" x14ac:dyDescent="0.2">
      <c r="A48" s="246">
        <v>21</v>
      </c>
      <c r="B48" s="134"/>
      <c r="C48" s="135"/>
      <c r="D48" s="246">
        <v>28</v>
      </c>
      <c r="E48" s="134"/>
      <c r="F48" s="135"/>
      <c r="G48" s="102"/>
      <c r="H48" s="103">
        <v>41</v>
      </c>
      <c r="I48" s="140"/>
      <c r="J48" s="137"/>
      <c r="K48" s="103">
        <v>55</v>
      </c>
      <c r="L48" s="140"/>
      <c r="M48" s="137"/>
    </row>
    <row r="49" spans="1:13" ht="37.5" customHeight="1" x14ac:dyDescent="0.2">
      <c r="A49" s="246"/>
      <c r="B49" s="136"/>
      <c r="C49" s="137"/>
      <c r="D49" s="246"/>
      <c r="E49" s="136"/>
      <c r="F49" s="137"/>
      <c r="G49" s="102"/>
      <c r="H49" s="103">
        <v>42</v>
      </c>
      <c r="I49" s="99"/>
      <c r="J49" s="98"/>
      <c r="K49" s="103">
        <v>56</v>
      </c>
      <c r="L49" s="99"/>
      <c r="M49" s="98"/>
    </row>
    <row r="50" spans="1:13" ht="9" customHeight="1" x14ac:dyDescent="0.2">
      <c r="K50" s="141"/>
    </row>
    <row r="51" spans="1:13" ht="15" customHeight="1" x14ac:dyDescent="0.2"/>
  </sheetData>
  <sheetProtection algorithmName="SHA-512" hashValue="gxdVLd3TtuyLx6gPeKuxRRQbEtyeVbBP8QPtIitvoIzHn8g3TOqEzIzLlfHUYz4eMC/Wink3GGCxwjOVe7cHzg==" saltValue="KysnlswcjWbgYHTKY3DbAg==" spinCount="100000" sheet="1" objects="1" scenarios="1" selectLockedCells="1"/>
  <mergeCells count="50">
    <mergeCell ref="A46:A47"/>
    <mergeCell ref="D46:D47"/>
    <mergeCell ref="A48:A49"/>
    <mergeCell ref="D48:D49"/>
    <mergeCell ref="A40:A41"/>
    <mergeCell ref="D40:D41"/>
    <mergeCell ref="A42:A43"/>
    <mergeCell ref="D42:D43"/>
    <mergeCell ref="A44:A45"/>
    <mergeCell ref="D44:D45"/>
    <mergeCell ref="A34:B34"/>
    <mergeCell ref="H34:I34"/>
    <mergeCell ref="A36:A37"/>
    <mergeCell ref="D36:D37"/>
    <mergeCell ref="A38:A39"/>
    <mergeCell ref="D38:D39"/>
    <mergeCell ref="L25:M25"/>
    <mergeCell ref="I26:J26"/>
    <mergeCell ref="L26:M26"/>
    <mergeCell ref="I27:M27"/>
    <mergeCell ref="B32:G32"/>
    <mergeCell ref="I32:K32"/>
    <mergeCell ref="I30:K31"/>
    <mergeCell ref="I25:J25"/>
    <mergeCell ref="L24:N24"/>
    <mergeCell ref="A13:A14"/>
    <mergeCell ref="D13:D14"/>
    <mergeCell ref="A15:A16"/>
    <mergeCell ref="D15:D16"/>
    <mergeCell ref="A17:A18"/>
    <mergeCell ref="D17:D18"/>
    <mergeCell ref="A19:A20"/>
    <mergeCell ref="D19:D20"/>
    <mergeCell ref="A21:A22"/>
    <mergeCell ref="D21:D22"/>
    <mergeCell ref="I24:K24"/>
    <mergeCell ref="A7:B7"/>
    <mergeCell ref="H7:I7"/>
    <mergeCell ref="A9:A10"/>
    <mergeCell ref="D9:D10"/>
    <mergeCell ref="A11:A12"/>
    <mergeCell ref="D11:D12"/>
    <mergeCell ref="A1:N1"/>
    <mergeCell ref="A3:B3"/>
    <mergeCell ref="G3:L3"/>
    <mergeCell ref="A4:E5"/>
    <mergeCell ref="G4:I4"/>
    <mergeCell ref="J4:M4"/>
    <mergeCell ref="G5:I5"/>
    <mergeCell ref="J5:M5"/>
  </mergeCells>
  <phoneticPr fontId="1"/>
  <dataValidations count="2">
    <dataValidation type="list" allowBlank="1" showInputMessage="1" showErrorMessage="1" sqref="A3" xr:uid="{80F5F6BB-5E67-49D9-80EA-1C121B6D4C40}">
      <formula1>"参加,不参加"</formula1>
    </dataValidation>
    <dataValidation type="list" allowBlank="1" showInputMessage="1" showErrorMessage="1" sqref="M3" xr:uid="{9F89E2ED-67FB-4C6B-894D-30E8D651699A}">
      <formula1>"選択,男,女"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indexed="45"/>
  </sheetPr>
  <dimension ref="A1:DI42"/>
  <sheetViews>
    <sheetView view="pageBreakPreview" zoomScaleNormal="100" zoomScaleSheetLayoutView="100" workbookViewId="0">
      <selection activeCell="A5" sqref="A5"/>
    </sheetView>
  </sheetViews>
  <sheetFormatPr defaultColWidth="9" defaultRowHeight="13.2" x14ac:dyDescent="0.2"/>
  <cols>
    <col min="1" max="3" width="8.77734375" style="2" customWidth="1"/>
    <col min="4" max="4" width="15" style="2" customWidth="1"/>
    <col min="5" max="5" width="4.21875" style="1" customWidth="1"/>
    <col min="6" max="6" width="5" style="1" customWidth="1"/>
    <col min="7" max="7" width="8.33203125" style="1" customWidth="1"/>
    <col min="8" max="8" width="8.88671875" style="1" customWidth="1"/>
    <col min="9" max="9" width="15.109375" style="1" customWidth="1"/>
    <col min="10" max="10" width="10" style="1" customWidth="1"/>
    <col min="11" max="11" width="9" style="1"/>
    <col min="12" max="16" width="2.21875" style="1" hidden="1" customWidth="1"/>
    <col min="17" max="16384" width="9" style="1"/>
  </cols>
  <sheetData>
    <row r="1" spans="1:19" ht="16.5" customHeight="1" thickBot="1" x14ac:dyDescent="0.25">
      <c r="I1" s="210" t="s">
        <v>94</v>
      </c>
      <c r="J1" s="211"/>
    </row>
    <row r="2" spans="1:19" ht="16.5" customHeight="1" x14ac:dyDescent="0.2">
      <c r="H2" s="30"/>
      <c r="I2" s="1" t="s">
        <v>76</v>
      </c>
    </row>
    <row r="3" spans="1:19" ht="6.75" customHeight="1" x14ac:dyDescent="0.2">
      <c r="H3" s="30"/>
    </row>
    <row r="4" spans="1:19" ht="19.2" x14ac:dyDescent="0.2">
      <c r="A4" s="212" t="s">
        <v>150</v>
      </c>
      <c r="B4" s="212"/>
      <c r="C4" s="212"/>
      <c r="D4" s="212"/>
      <c r="E4" s="212"/>
      <c r="F4" s="212"/>
      <c r="G4" s="212"/>
      <c r="H4" s="212"/>
      <c r="I4" s="212"/>
      <c r="J4" s="212"/>
      <c r="M4" s="31"/>
    </row>
    <row r="5" spans="1:19" ht="6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M5" s="31"/>
    </row>
    <row r="6" spans="1:19" ht="15" customHeight="1" x14ac:dyDescent="0.2">
      <c r="A6"/>
      <c r="B6"/>
      <c r="C6"/>
      <c r="J6" s="31" t="s">
        <v>95</v>
      </c>
      <c r="L6" s="75"/>
      <c r="M6" s="75"/>
      <c r="N6" s="75"/>
      <c r="O6" s="75"/>
      <c r="P6" s="75"/>
      <c r="Q6" s="75"/>
      <c r="S6" s="5"/>
    </row>
    <row r="7" spans="1:19" ht="17.100000000000001" customHeight="1" x14ac:dyDescent="0.2">
      <c r="A7"/>
      <c r="B7"/>
      <c r="C7"/>
      <c r="D7" s="175" t="s">
        <v>108</v>
      </c>
      <c r="E7" s="175"/>
      <c r="F7" s="175"/>
      <c r="G7" s="175"/>
      <c r="H7" s="175"/>
      <c r="I7" s="175"/>
      <c r="J7" s="22" t="s">
        <v>35</v>
      </c>
      <c r="L7" s="75"/>
      <c r="M7" s="75" t="s">
        <v>124</v>
      </c>
      <c r="N7" s="75"/>
      <c r="O7" s="75"/>
      <c r="P7" s="75"/>
      <c r="Q7" s="75"/>
      <c r="S7" s="5"/>
    </row>
    <row r="8" spans="1:19" ht="17.100000000000001" customHeight="1" x14ac:dyDescent="0.2">
      <c r="A8"/>
      <c r="B8"/>
      <c r="C8"/>
      <c r="D8" s="213" t="s">
        <v>96</v>
      </c>
      <c r="E8" s="213"/>
      <c r="F8" s="213"/>
      <c r="G8" s="213"/>
      <c r="H8" s="213"/>
      <c r="I8" s="213"/>
      <c r="J8" s="213"/>
      <c r="L8" s="75"/>
      <c r="M8" s="75" t="s">
        <v>125</v>
      </c>
      <c r="N8" s="75"/>
      <c r="O8" s="75"/>
      <c r="P8" s="75"/>
      <c r="Q8" s="75"/>
    </row>
    <row r="9" spans="1:19" ht="17.100000000000001" customHeight="1" x14ac:dyDescent="0.2">
      <c r="A9"/>
      <c r="B9"/>
      <c r="C9"/>
      <c r="D9" s="213" t="s">
        <v>97</v>
      </c>
      <c r="E9" s="213"/>
      <c r="F9" s="213"/>
      <c r="G9" s="213"/>
      <c r="H9" s="213"/>
      <c r="I9" s="213"/>
      <c r="J9" s="213"/>
      <c r="L9" s="75"/>
      <c r="M9" s="75"/>
      <c r="N9" s="75"/>
      <c r="O9" s="75"/>
      <c r="P9" s="75"/>
      <c r="Q9" s="75"/>
    </row>
    <row r="10" spans="1:19" ht="7.5" customHeight="1" x14ac:dyDescent="0.2">
      <c r="D10" s="32"/>
      <c r="E10" s="32"/>
      <c r="F10" s="32"/>
      <c r="G10" s="32"/>
      <c r="H10" s="32"/>
      <c r="I10" s="32"/>
      <c r="J10" s="32"/>
      <c r="L10" s="75"/>
      <c r="M10" s="75"/>
      <c r="N10" s="75"/>
      <c r="O10" s="75"/>
      <c r="P10" s="75"/>
      <c r="Q10" s="75"/>
    </row>
    <row r="11" spans="1:19" ht="17.100000000000001" customHeight="1" x14ac:dyDescent="0.2">
      <c r="B11" s="25" t="s">
        <v>98</v>
      </c>
      <c r="D11" s="20"/>
      <c r="E11" s="32"/>
      <c r="F11" s="32"/>
      <c r="G11" s="32"/>
      <c r="H11" s="32"/>
      <c r="I11" s="32"/>
      <c r="J11" s="32"/>
      <c r="L11" s="77" t="s">
        <v>42</v>
      </c>
      <c r="M11" s="77" t="s">
        <v>43</v>
      </c>
      <c r="N11" s="77" t="s">
        <v>45</v>
      </c>
      <c r="O11" s="77" t="s">
        <v>47</v>
      </c>
      <c r="P11" s="77" t="s">
        <v>51</v>
      </c>
      <c r="Q11" s="75"/>
    </row>
    <row r="12" spans="1:19" ht="7.5" customHeight="1" thickBot="1" x14ac:dyDescent="0.25">
      <c r="L12" s="77" t="s">
        <v>55</v>
      </c>
      <c r="M12" s="77" t="s">
        <v>44</v>
      </c>
      <c r="N12" s="77" t="s">
        <v>46</v>
      </c>
      <c r="O12" s="77" t="s">
        <v>48</v>
      </c>
      <c r="P12" s="77" t="s">
        <v>52</v>
      </c>
      <c r="Q12" s="75"/>
    </row>
    <row r="13" spans="1:19" ht="17.100000000000001" customHeight="1" x14ac:dyDescent="0.2">
      <c r="A13" s="65"/>
      <c r="B13" s="196" t="s">
        <v>130</v>
      </c>
      <c r="C13" s="197"/>
      <c r="D13" s="200" t="s">
        <v>41</v>
      </c>
      <c r="E13" s="202" t="s">
        <v>20</v>
      </c>
      <c r="F13" s="204" t="s">
        <v>31</v>
      </c>
      <c r="G13" s="205"/>
      <c r="H13" s="205"/>
      <c r="I13" s="206" t="s">
        <v>99</v>
      </c>
      <c r="J13" s="207"/>
      <c r="L13" s="77" t="s">
        <v>56</v>
      </c>
      <c r="M13" s="77"/>
      <c r="N13" s="77"/>
      <c r="O13" s="77" t="s">
        <v>49</v>
      </c>
      <c r="P13" s="77" t="s">
        <v>53</v>
      </c>
      <c r="Q13" s="75"/>
    </row>
    <row r="14" spans="1:19" ht="39" thickBot="1" x14ac:dyDescent="0.25">
      <c r="A14" s="66"/>
      <c r="B14" s="198"/>
      <c r="C14" s="199"/>
      <c r="D14" s="201"/>
      <c r="E14" s="203"/>
      <c r="F14" s="59" t="s">
        <v>32</v>
      </c>
      <c r="G14" s="60" t="s">
        <v>73</v>
      </c>
      <c r="H14" s="61" t="s">
        <v>74</v>
      </c>
      <c r="I14" s="208"/>
      <c r="J14" s="209"/>
      <c r="L14" s="77" t="s">
        <v>57</v>
      </c>
      <c r="M14" s="77"/>
      <c r="N14" s="77"/>
      <c r="O14" s="77" t="s">
        <v>50</v>
      </c>
      <c r="P14" s="77" t="s">
        <v>54</v>
      </c>
      <c r="Q14" s="75"/>
    </row>
    <row r="15" spans="1:19" ht="27" customHeight="1" x14ac:dyDescent="0.2">
      <c r="A15" s="67" t="s">
        <v>13</v>
      </c>
      <c r="B15" s="62"/>
      <c r="C15" s="54"/>
      <c r="D15" s="57"/>
      <c r="E15" s="190"/>
      <c r="F15" s="191"/>
      <c r="G15" s="191"/>
      <c r="H15" s="191"/>
      <c r="I15" s="191"/>
      <c r="J15" s="192"/>
      <c r="L15" s="75"/>
      <c r="M15" s="75"/>
      <c r="N15" s="75"/>
      <c r="O15" s="75"/>
      <c r="P15" s="75"/>
      <c r="Q15" s="75"/>
    </row>
    <row r="16" spans="1:19" ht="27" customHeight="1" x14ac:dyDescent="0.2">
      <c r="A16" s="68" t="s">
        <v>1</v>
      </c>
      <c r="B16" s="62"/>
      <c r="C16" s="54"/>
      <c r="D16" s="57"/>
      <c r="E16" s="193"/>
      <c r="F16" s="194"/>
      <c r="G16" s="194"/>
      <c r="H16" s="194"/>
      <c r="I16" s="194"/>
      <c r="J16" s="195"/>
      <c r="L16" s="77"/>
      <c r="M16" s="77"/>
      <c r="N16" s="77"/>
      <c r="O16" s="77"/>
      <c r="P16" s="77"/>
      <c r="Q16" s="75"/>
    </row>
    <row r="17" spans="1:113" ht="27" customHeight="1" x14ac:dyDescent="0.2">
      <c r="A17" s="68" t="s">
        <v>0</v>
      </c>
      <c r="B17" s="62"/>
      <c r="C17" s="54"/>
      <c r="D17" s="57"/>
      <c r="E17" s="193"/>
      <c r="F17" s="194"/>
      <c r="G17" s="194"/>
      <c r="H17" s="194"/>
      <c r="I17" s="194"/>
      <c r="J17" s="195"/>
      <c r="L17" s="75"/>
      <c r="M17" s="75"/>
      <c r="N17" s="77"/>
      <c r="O17" s="75"/>
      <c r="P17" s="75"/>
      <c r="Q17" s="75"/>
    </row>
    <row r="18" spans="1:113" ht="27" customHeight="1" x14ac:dyDescent="0.2">
      <c r="A18" s="68" t="s">
        <v>2</v>
      </c>
      <c r="B18" s="62"/>
      <c r="C18" s="54"/>
      <c r="D18" s="57"/>
      <c r="E18" s="56"/>
      <c r="F18" s="194"/>
      <c r="G18" s="194"/>
      <c r="H18" s="194"/>
      <c r="I18" s="194"/>
      <c r="J18" s="195"/>
    </row>
    <row r="19" spans="1:113" ht="27" customHeight="1" x14ac:dyDescent="0.2">
      <c r="A19" s="68" t="s">
        <v>14</v>
      </c>
      <c r="B19" s="62"/>
      <c r="C19" s="54"/>
      <c r="D19" s="57"/>
      <c r="E19" s="56"/>
      <c r="F19" s="14"/>
      <c r="G19" s="14"/>
      <c r="H19" s="33"/>
      <c r="I19" s="214"/>
      <c r="J19" s="215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</row>
    <row r="20" spans="1:113" ht="27" customHeight="1" x14ac:dyDescent="0.2">
      <c r="A20" s="68" t="s">
        <v>3</v>
      </c>
      <c r="B20" s="63"/>
      <c r="C20" s="54"/>
      <c r="D20" s="57"/>
      <c r="E20" s="56"/>
      <c r="F20" s="14"/>
      <c r="G20" s="14"/>
      <c r="H20" s="33"/>
      <c r="I20" s="214"/>
      <c r="J20" s="215"/>
    </row>
    <row r="21" spans="1:113" ht="27" customHeight="1" x14ac:dyDescent="0.2">
      <c r="A21" s="68" t="s">
        <v>4</v>
      </c>
      <c r="B21" s="63"/>
      <c r="C21" s="54"/>
      <c r="D21" s="57"/>
      <c r="E21" s="56"/>
      <c r="F21" s="14"/>
      <c r="G21" s="14"/>
      <c r="H21" s="33"/>
      <c r="I21" s="214"/>
      <c r="J21" s="215"/>
    </row>
    <row r="22" spans="1:113" ht="27" customHeight="1" x14ac:dyDescent="0.2">
      <c r="A22" s="68" t="s">
        <v>4</v>
      </c>
      <c r="B22" s="63"/>
      <c r="C22" s="54"/>
      <c r="D22" s="57"/>
      <c r="E22" s="56"/>
      <c r="F22" s="14"/>
      <c r="G22" s="14"/>
      <c r="H22" s="33"/>
      <c r="I22" s="214"/>
      <c r="J22" s="215"/>
    </row>
    <row r="23" spans="1:113" ht="27" customHeight="1" x14ac:dyDescent="0.2">
      <c r="A23" s="68" t="s">
        <v>4</v>
      </c>
      <c r="B23" s="63"/>
      <c r="C23" s="54"/>
      <c r="D23" s="57"/>
      <c r="E23" s="56"/>
      <c r="F23" s="14"/>
      <c r="G23" s="14"/>
      <c r="H23" s="33"/>
      <c r="I23" s="214"/>
      <c r="J23" s="215"/>
    </row>
    <row r="24" spans="1:113" ht="27" customHeight="1" x14ac:dyDescent="0.2">
      <c r="A24" s="68" t="s">
        <v>4</v>
      </c>
      <c r="B24" s="63"/>
      <c r="C24" s="54"/>
      <c r="D24" s="57"/>
      <c r="E24" s="56"/>
      <c r="F24" s="14"/>
      <c r="G24" s="14"/>
      <c r="H24" s="33"/>
      <c r="I24" s="214"/>
      <c r="J24" s="215"/>
    </row>
    <row r="25" spans="1:113" ht="27" customHeight="1" x14ac:dyDescent="0.2">
      <c r="A25" s="68" t="s">
        <v>4</v>
      </c>
      <c r="B25" s="63"/>
      <c r="C25" s="54"/>
      <c r="D25" s="57"/>
      <c r="E25" s="56"/>
      <c r="F25" s="14"/>
      <c r="G25" s="14"/>
      <c r="H25" s="33"/>
      <c r="I25" s="214"/>
      <c r="J25" s="215"/>
    </row>
    <row r="26" spans="1:113" ht="27" customHeight="1" x14ac:dyDescent="0.2">
      <c r="A26" s="68" t="s">
        <v>4</v>
      </c>
      <c r="B26" s="63"/>
      <c r="C26" s="54"/>
      <c r="D26" s="57"/>
      <c r="E26" s="56"/>
      <c r="F26" s="14"/>
      <c r="G26" s="14"/>
      <c r="H26" s="33"/>
      <c r="I26" s="214"/>
      <c r="J26" s="215"/>
    </row>
    <row r="27" spans="1:113" ht="27" customHeight="1" x14ac:dyDescent="0.2">
      <c r="A27" s="68" t="s">
        <v>4</v>
      </c>
      <c r="B27" s="63"/>
      <c r="C27" s="54"/>
      <c r="D27" s="57"/>
      <c r="E27" s="56"/>
      <c r="F27" s="14"/>
      <c r="G27" s="14"/>
      <c r="H27" s="33"/>
      <c r="I27" s="214"/>
      <c r="J27" s="215"/>
    </row>
    <row r="28" spans="1:113" ht="27" customHeight="1" x14ac:dyDescent="0.2">
      <c r="A28" s="68" t="s">
        <v>4</v>
      </c>
      <c r="B28" s="63"/>
      <c r="C28" s="54"/>
      <c r="D28" s="57"/>
      <c r="E28" s="56"/>
      <c r="F28" s="14"/>
      <c r="G28" s="14"/>
      <c r="H28" s="33"/>
      <c r="I28" s="214"/>
      <c r="J28" s="215"/>
    </row>
    <row r="29" spans="1:113" ht="27" customHeight="1" x14ac:dyDescent="0.2">
      <c r="A29" s="68" t="s">
        <v>4</v>
      </c>
      <c r="B29" s="63"/>
      <c r="C29" s="54"/>
      <c r="D29" s="57"/>
      <c r="E29" s="56"/>
      <c r="F29" s="14"/>
      <c r="G29" s="14"/>
      <c r="H29" s="33"/>
      <c r="I29" s="214"/>
      <c r="J29" s="215"/>
    </row>
    <row r="30" spans="1:113" ht="27" customHeight="1" thickBot="1" x14ac:dyDescent="0.25">
      <c r="A30" s="69" t="s">
        <v>12</v>
      </c>
      <c r="B30" s="64"/>
      <c r="C30" s="55"/>
      <c r="D30" s="58"/>
      <c r="E30" s="222"/>
      <c r="F30" s="222"/>
      <c r="G30" s="222"/>
      <c r="H30" s="222"/>
      <c r="I30" s="222"/>
      <c r="J30" s="223"/>
    </row>
    <row r="31" spans="1:113" ht="16.5" customHeight="1" x14ac:dyDescent="0.2">
      <c r="A31" s="25" t="s">
        <v>16</v>
      </c>
    </row>
    <row r="32" spans="1:113" ht="12" customHeight="1" x14ac:dyDescent="0.2">
      <c r="A32" s="37" t="s">
        <v>17</v>
      </c>
    </row>
    <row r="33" spans="1:10" ht="12" customHeight="1" x14ac:dyDescent="0.2">
      <c r="A33" s="37" t="s">
        <v>18</v>
      </c>
    </row>
    <row r="34" spans="1:10" ht="12" customHeight="1" x14ac:dyDescent="0.2">
      <c r="A34" s="37" t="s">
        <v>19</v>
      </c>
    </row>
    <row r="35" spans="1:10" ht="12" customHeight="1" x14ac:dyDescent="0.2">
      <c r="A35" s="37" t="s">
        <v>132</v>
      </c>
    </row>
    <row r="36" spans="1:10" x14ac:dyDescent="0.2">
      <c r="A36" s="37" t="s">
        <v>100</v>
      </c>
    </row>
    <row r="37" spans="1:10" x14ac:dyDescent="0.2">
      <c r="A37" s="37" t="s">
        <v>101</v>
      </c>
    </row>
    <row r="38" spans="1:10" x14ac:dyDescent="0.2">
      <c r="A38" s="37" t="s">
        <v>29</v>
      </c>
    </row>
    <row r="39" spans="1:10" x14ac:dyDescent="0.2">
      <c r="A39" s="37" t="s">
        <v>37</v>
      </c>
    </row>
    <row r="40" spans="1:10" x14ac:dyDescent="0.2">
      <c r="A40" s="37" t="s">
        <v>102</v>
      </c>
    </row>
    <row r="41" spans="1:10" ht="13.8" thickBot="1" x14ac:dyDescent="0.25"/>
    <row r="42" spans="1:10" ht="46.5" customHeight="1" thickBot="1" x14ac:dyDescent="0.25">
      <c r="A42" s="216" t="s">
        <v>103</v>
      </c>
      <c r="B42" s="217"/>
      <c r="C42" s="217"/>
      <c r="D42" s="218"/>
      <c r="F42" s="219" t="s">
        <v>33</v>
      </c>
      <c r="G42" s="220"/>
      <c r="H42" s="220"/>
      <c r="I42" s="220"/>
      <c r="J42" s="221"/>
    </row>
  </sheetData>
  <sheetProtection selectLockedCells="1"/>
  <mergeCells count="28">
    <mergeCell ref="I1:J1"/>
    <mergeCell ref="A4:J4"/>
    <mergeCell ref="D7:I7"/>
    <mergeCell ref="D8:J8"/>
    <mergeCell ref="D9:J9"/>
    <mergeCell ref="D13:D14"/>
    <mergeCell ref="E13:E14"/>
    <mergeCell ref="F13:H13"/>
    <mergeCell ref="I13:J14"/>
    <mergeCell ref="B13:C14"/>
    <mergeCell ref="I26:J26"/>
    <mergeCell ref="E15:J15"/>
    <mergeCell ref="E16:J16"/>
    <mergeCell ref="E17:J17"/>
    <mergeCell ref="F18:J18"/>
    <mergeCell ref="I19:J19"/>
    <mergeCell ref="I20:J20"/>
    <mergeCell ref="I21:J21"/>
    <mergeCell ref="I22:J22"/>
    <mergeCell ref="I23:J23"/>
    <mergeCell ref="I24:J24"/>
    <mergeCell ref="I25:J25"/>
    <mergeCell ref="I27:J27"/>
    <mergeCell ref="I28:J28"/>
    <mergeCell ref="I29:J29"/>
    <mergeCell ref="E30:J30"/>
    <mergeCell ref="A42:D42"/>
    <mergeCell ref="F42:J42"/>
  </mergeCells>
  <phoneticPr fontId="1"/>
  <dataValidations count="5">
    <dataValidation type="list" allowBlank="1" showInputMessage="1" showErrorMessage="1" sqref="E18:E29" xr:uid="{00000000-0002-0000-0700-000000000000}">
      <formula1>$L$11:$L$14</formula1>
    </dataValidation>
    <dataValidation type="list" allowBlank="1" showInputMessage="1" showErrorMessage="1" sqref="F19:F29" xr:uid="{00000000-0002-0000-0700-000001000000}">
      <formula1>$M$11:$M$13</formula1>
    </dataValidation>
    <dataValidation type="list" allowBlank="1" showInputMessage="1" showErrorMessage="1" sqref="H19:H29" xr:uid="{00000000-0002-0000-0700-000002000000}">
      <formula1>$O$11:$O$14</formula1>
    </dataValidation>
    <dataValidation type="list" allowBlank="1" showInputMessage="1" showErrorMessage="1" sqref="G19:G29" xr:uid="{00000000-0002-0000-0700-000003000000}">
      <formula1>$N$11:$N$13</formula1>
    </dataValidation>
    <dataValidation type="list" allowBlank="1" showInputMessage="1" showErrorMessage="1" sqref="J7" xr:uid="{00000000-0002-0000-0700-000004000000}">
      <formula1>"選択,男,女"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verticalDpi="4294967293" r:id="rId1"/>
  <headerFooter alignWithMargins="0"/>
  <rowBreaks count="1" manualBreakCount="1">
    <brk id="43" max="14" man="1"/>
  </rowBreaks>
  <colBreaks count="2" manualBreakCount="2">
    <brk id="10" max="52" man="1"/>
    <brk id="15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45"/>
  </sheetPr>
  <dimension ref="A1:Q35"/>
  <sheetViews>
    <sheetView view="pageBreakPreview" zoomScaleNormal="100" zoomScaleSheetLayoutView="100" workbookViewId="0">
      <selection activeCell="A5" sqref="A5"/>
    </sheetView>
  </sheetViews>
  <sheetFormatPr defaultColWidth="9" defaultRowHeight="13.2" x14ac:dyDescent="0.2"/>
  <cols>
    <col min="1" max="1" width="9" style="1"/>
    <col min="2" max="2" width="8.77734375" style="2" customWidth="1"/>
    <col min="3" max="4" width="10" style="2" customWidth="1"/>
    <col min="5" max="5" width="18.77734375" style="2" customWidth="1"/>
    <col min="6" max="6" width="4.21875" style="1" customWidth="1"/>
    <col min="7" max="7" width="5.6640625" style="1" customWidth="1"/>
    <col min="8" max="8" width="8.33203125" style="1" customWidth="1"/>
    <col min="9" max="9" width="8.88671875" style="1" customWidth="1"/>
    <col min="10" max="11" width="6.6640625" style="1" customWidth="1"/>
    <col min="12" max="12" width="9" style="1"/>
    <col min="13" max="16" width="0" style="1" hidden="1" customWidth="1"/>
    <col min="17" max="16384" width="9" style="1"/>
  </cols>
  <sheetData>
    <row r="1" spans="1:17" ht="16.5" customHeight="1" thickTop="1" thickBot="1" x14ac:dyDescent="0.25">
      <c r="H1" s="224" t="s">
        <v>30</v>
      </c>
      <c r="I1" s="225"/>
    </row>
    <row r="2" spans="1:17" ht="16.5" customHeight="1" thickTop="1" x14ac:dyDescent="0.2">
      <c r="H2" s="1" t="s">
        <v>76</v>
      </c>
      <c r="I2" s="35"/>
    </row>
    <row r="3" spans="1:17" ht="6.75" customHeight="1" x14ac:dyDescent="0.2">
      <c r="I3" s="35"/>
    </row>
    <row r="4" spans="1:17" ht="19.2" x14ac:dyDescent="0.2">
      <c r="A4" s="212" t="s">
        <v>150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17" ht="6.75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M5" s="11" t="s">
        <v>42</v>
      </c>
      <c r="N5" s="11" t="s">
        <v>43</v>
      </c>
      <c r="O5" s="11" t="s">
        <v>45</v>
      </c>
      <c r="P5" s="11" t="s">
        <v>47</v>
      </c>
    </row>
    <row r="6" spans="1:17" x14ac:dyDescent="0.2">
      <c r="A6"/>
      <c r="B6"/>
      <c r="C6"/>
      <c r="D6"/>
      <c r="K6" s="31" t="s">
        <v>95</v>
      </c>
      <c r="M6" s="11" t="s">
        <v>55</v>
      </c>
      <c r="N6" s="11" t="s">
        <v>44</v>
      </c>
      <c r="O6" s="11" t="s">
        <v>46</v>
      </c>
      <c r="P6" s="11" t="s">
        <v>48</v>
      </c>
    </row>
    <row r="7" spans="1:17" ht="17.100000000000001" customHeight="1" x14ac:dyDescent="0.2">
      <c r="A7"/>
      <c r="B7"/>
      <c r="C7"/>
      <c r="D7"/>
      <c r="E7" s="175" t="s">
        <v>108</v>
      </c>
      <c r="F7" s="175"/>
      <c r="G7" s="175"/>
      <c r="H7" s="175"/>
      <c r="I7" s="175"/>
      <c r="J7" s="226" t="s">
        <v>35</v>
      </c>
      <c r="K7" s="226"/>
      <c r="M7" s="11" t="s">
        <v>56</v>
      </c>
      <c r="N7" s="11"/>
      <c r="O7" s="11"/>
      <c r="P7" s="11" t="s">
        <v>49</v>
      </c>
    </row>
    <row r="8" spans="1:17" ht="17.100000000000001" customHeight="1" x14ac:dyDescent="0.2">
      <c r="A8"/>
      <c r="B8"/>
      <c r="C8"/>
      <c r="D8"/>
      <c r="E8" s="213" t="s">
        <v>104</v>
      </c>
      <c r="F8" s="213"/>
      <c r="G8" s="213"/>
      <c r="H8" s="213"/>
      <c r="I8" s="213"/>
      <c r="J8" s="213"/>
      <c r="K8" s="213"/>
      <c r="M8" s="11" t="s">
        <v>57</v>
      </c>
      <c r="N8" s="11"/>
      <c r="O8" s="11"/>
      <c r="P8" s="11" t="s">
        <v>50</v>
      </c>
    </row>
    <row r="9" spans="1:17" ht="17.100000000000001" customHeight="1" x14ac:dyDescent="0.2">
      <c r="A9"/>
      <c r="B9"/>
      <c r="C9"/>
      <c r="D9"/>
      <c r="E9" s="213" t="s">
        <v>97</v>
      </c>
      <c r="F9" s="213"/>
      <c r="G9" s="213"/>
      <c r="H9" s="213"/>
      <c r="I9" s="213"/>
      <c r="J9" s="213"/>
      <c r="K9" s="213"/>
      <c r="M9" s="11"/>
      <c r="N9" s="11"/>
      <c r="O9" s="11"/>
      <c r="P9" s="11"/>
    </row>
    <row r="10" spans="1:17" ht="17.100000000000001" customHeight="1" thickBot="1" x14ac:dyDescent="0.25">
      <c r="J10"/>
      <c r="K10"/>
    </row>
    <row r="11" spans="1:17" ht="17.100000000000001" customHeight="1" x14ac:dyDescent="0.2">
      <c r="B11" s="65"/>
      <c r="C11" s="196" t="s">
        <v>130</v>
      </c>
      <c r="D11" s="197"/>
      <c r="E11" s="200" t="s">
        <v>41</v>
      </c>
      <c r="F11" s="202" t="s">
        <v>20</v>
      </c>
      <c r="G11" s="204" t="s">
        <v>31</v>
      </c>
      <c r="H11" s="205"/>
      <c r="I11" s="227"/>
      <c r="J11"/>
      <c r="K11"/>
    </row>
    <row r="12" spans="1:17" ht="39" thickBot="1" x14ac:dyDescent="0.25">
      <c r="B12" s="66"/>
      <c r="C12" s="198"/>
      <c r="D12" s="199"/>
      <c r="E12" s="201"/>
      <c r="F12" s="203"/>
      <c r="G12" s="59" t="s">
        <v>32</v>
      </c>
      <c r="H12" s="60" t="s">
        <v>73</v>
      </c>
      <c r="I12" s="72" t="s">
        <v>74</v>
      </c>
      <c r="J12"/>
      <c r="K12"/>
      <c r="Q12" s="11"/>
    </row>
    <row r="13" spans="1:17" ht="32.25" customHeight="1" x14ac:dyDescent="0.2">
      <c r="B13" s="67" t="s">
        <v>13</v>
      </c>
      <c r="C13" s="62"/>
      <c r="D13" s="54"/>
      <c r="E13" s="57"/>
      <c r="F13" s="229"/>
      <c r="G13" s="229"/>
      <c r="H13" s="229"/>
      <c r="I13" s="230"/>
      <c r="J13" s="231"/>
      <c r="K13"/>
      <c r="Q13" s="11"/>
    </row>
    <row r="14" spans="1:17" ht="32.25" customHeight="1" x14ac:dyDescent="0.2">
      <c r="B14" s="68" t="s">
        <v>1</v>
      </c>
      <c r="C14" s="62"/>
      <c r="D14" s="54"/>
      <c r="E14" s="57"/>
      <c r="F14" s="232"/>
      <c r="G14" s="232"/>
      <c r="H14" s="232"/>
      <c r="I14" s="233"/>
      <c r="J14" s="231"/>
      <c r="K14"/>
      <c r="Q14" s="11"/>
    </row>
    <row r="15" spans="1:17" ht="32.25" customHeight="1" x14ac:dyDescent="0.2">
      <c r="B15" s="71" t="s">
        <v>0</v>
      </c>
      <c r="C15" s="62"/>
      <c r="D15" s="54"/>
      <c r="E15" s="57"/>
      <c r="F15" s="232"/>
      <c r="G15" s="232"/>
      <c r="H15" s="232"/>
      <c r="I15" s="233"/>
      <c r="J15" s="231"/>
      <c r="K15"/>
      <c r="O15" s="11"/>
    </row>
    <row r="16" spans="1:17" ht="32.25" customHeight="1" x14ac:dyDescent="0.2">
      <c r="B16" s="70" t="s">
        <v>128</v>
      </c>
      <c r="C16" s="62"/>
      <c r="D16" s="54"/>
      <c r="E16" s="57"/>
      <c r="F16" s="56"/>
      <c r="G16" s="234"/>
      <c r="H16" s="232"/>
      <c r="I16" s="233"/>
      <c r="J16" s="231"/>
      <c r="K16"/>
    </row>
    <row r="17" spans="2:13" ht="32.25" customHeight="1" x14ac:dyDescent="0.2">
      <c r="B17" s="68" t="s">
        <v>14</v>
      </c>
      <c r="C17" s="62"/>
      <c r="D17" s="54"/>
      <c r="E17" s="57"/>
      <c r="F17" s="56"/>
      <c r="G17" s="14"/>
      <c r="H17" s="14"/>
      <c r="I17" s="40"/>
      <c r="J17" s="231"/>
      <c r="K17"/>
    </row>
    <row r="18" spans="2:13" ht="32.25" customHeight="1" x14ac:dyDescent="0.2">
      <c r="B18" s="68" t="s">
        <v>3</v>
      </c>
      <c r="C18" s="63"/>
      <c r="D18" s="54"/>
      <c r="E18" s="57"/>
      <c r="F18" s="56"/>
      <c r="G18" s="14"/>
      <c r="H18" s="14"/>
      <c r="I18" s="40"/>
      <c r="J18" s="231"/>
      <c r="K18"/>
    </row>
    <row r="19" spans="2:13" ht="32.25" customHeight="1" x14ac:dyDescent="0.2">
      <c r="B19" s="68" t="s">
        <v>4</v>
      </c>
      <c r="C19" s="63"/>
      <c r="D19" s="54"/>
      <c r="E19" s="57"/>
      <c r="F19" s="56"/>
      <c r="G19" s="14"/>
      <c r="H19" s="14"/>
      <c r="I19" s="40"/>
      <c r="J19" s="231"/>
      <c r="K19"/>
    </row>
    <row r="20" spans="2:13" ht="32.25" customHeight="1" x14ac:dyDescent="0.2">
      <c r="B20" s="68" t="s">
        <v>4</v>
      </c>
      <c r="C20" s="63"/>
      <c r="D20" s="54"/>
      <c r="E20" s="57"/>
      <c r="F20" s="56"/>
      <c r="G20" s="14"/>
      <c r="H20" s="14"/>
      <c r="I20" s="40"/>
      <c r="J20"/>
      <c r="K20"/>
    </row>
    <row r="21" spans="2:13" ht="32.25" customHeight="1" x14ac:dyDescent="0.2">
      <c r="B21" s="68" t="s">
        <v>4</v>
      </c>
      <c r="C21" s="63"/>
      <c r="D21" s="54"/>
      <c r="E21" s="57"/>
      <c r="F21" s="56"/>
      <c r="G21" s="14"/>
      <c r="H21" s="14"/>
      <c r="I21" s="40"/>
      <c r="J21"/>
      <c r="K21"/>
    </row>
    <row r="22" spans="2:13" ht="32.25" customHeight="1" x14ac:dyDescent="0.2">
      <c r="B22" s="68" t="s">
        <v>4</v>
      </c>
      <c r="C22" s="63"/>
      <c r="D22" s="54"/>
      <c r="E22" s="57"/>
      <c r="F22" s="56"/>
      <c r="G22" s="14"/>
      <c r="H22" s="14"/>
      <c r="I22" s="40"/>
      <c r="J22"/>
      <c r="K22"/>
    </row>
    <row r="23" spans="2:13" ht="32.25" customHeight="1" x14ac:dyDescent="0.2">
      <c r="B23" s="68" t="s">
        <v>4</v>
      </c>
      <c r="C23" s="63"/>
      <c r="D23" s="54"/>
      <c r="E23" s="57"/>
      <c r="F23" s="56"/>
      <c r="G23" s="14"/>
      <c r="H23" s="14"/>
      <c r="I23" s="40"/>
      <c r="J23"/>
      <c r="K23"/>
    </row>
    <row r="24" spans="2:13" ht="32.25" customHeight="1" thickBot="1" x14ac:dyDescent="0.25">
      <c r="B24" s="69" t="s">
        <v>12</v>
      </c>
      <c r="C24" s="64"/>
      <c r="D24" s="55"/>
      <c r="E24" s="58"/>
      <c r="F24" s="222"/>
      <c r="G24" s="222"/>
      <c r="H24" s="222"/>
      <c r="I24" s="223"/>
      <c r="J24"/>
      <c r="K24"/>
    </row>
    <row r="25" spans="2:13" ht="16.5" customHeight="1" x14ac:dyDescent="0.2">
      <c r="B25" s="2" t="s">
        <v>16</v>
      </c>
      <c r="J25"/>
      <c r="K25"/>
    </row>
    <row r="26" spans="2:13" ht="12" customHeight="1" x14ac:dyDescent="0.2">
      <c r="B26" s="37" t="s">
        <v>17</v>
      </c>
    </row>
    <row r="27" spans="2:13" ht="12" customHeight="1" x14ac:dyDescent="0.2">
      <c r="B27" s="37" t="s">
        <v>18</v>
      </c>
    </row>
    <row r="28" spans="2:13" ht="12" customHeight="1" x14ac:dyDescent="0.2">
      <c r="B28" s="37" t="s">
        <v>134</v>
      </c>
    </row>
    <row r="29" spans="2:13" x14ac:dyDescent="0.2">
      <c r="B29" s="37" t="s">
        <v>133</v>
      </c>
    </row>
    <row r="30" spans="2:13" x14ac:dyDescent="0.2">
      <c r="B30" s="37" t="s">
        <v>105</v>
      </c>
      <c r="C30" s="1"/>
      <c r="D30" s="1"/>
    </row>
    <row r="31" spans="2:13" x14ac:dyDescent="0.2">
      <c r="B31" s="37" t="s">
        <v>106</v>
      </c>
      <c r="C31" s="38"/>
      <c r="D31" s="38"/>
      <c r="E31" s="39"/>
      <c r="F31" s="38"/>
      <c r="G31" s="38"/>
      <c r="H31" s="38"/>
      <c r="I31" s="38"/>
      <c r="J31" s="38"/>
      <c r="K31" s="38"/>
      <c r="L31" s="38"/>
      <c r="M31" s="38"/>
    </row>
    <row r="32" spans="2:13" x14ac:dyDescent="0.2">
      <c r="B32" s="37" t="s">
        <v>37</v>
      </c>
    </row>
    <row r="33" spans="2:11" x14ac:dyDescent="0.2">
      <c r="B33" s="37" t="s">
        <v>102</v>
      </c>
    </row>
    <row r="34" spans="2:11" ht="13.8" thickBot="1" x14ac:dyDescent="0.25"/>
    <row r="35" spans="2:11" ht="60" customHeight="1" thickBot="1" x14ac:dyDescent="0.25">
      <c r="B35" s="228" t="s">
        <v>107</v>
      </c>
      <c r="C35" s="217"/>
      <c r="D35" s="217"/>
      <c r="E35" s="218"/>
      <c r="G35" s="219" t="s">
        <v>33</v>
      </c>
      <c r="H35" s="220"/>
      <c r="I35" s="220"/>
      <c r="J35" s="220"/>
      <c r="K35" s="221"/>
    </row>
  </sheetData>
  <sheetProtection selectLockedCells="1"/>
  <mergeCells count="18">
    <mergeCell ref="H1:I1"/>
    <mergeCell ref="A4:K4"/>
    <mergeCell ref="E7:I7"/>
    <mergeCell ref="J7:K7"/>
    <mergeCell ref="E8:K8"/>
    <mergeCell ref="E9:K9"/>
    <mergeCell ref="E11:E12"/>
    <mergeCell ref="F11:F12"/>
    <mergeCell ref="G11:I11"/>
    <mergeCell ref="C11:D12"/>
    <mergeCell ref="B35:E35"/>
    <mergeCell ref="G35:K35"/>
    <mergeCell ref="F13:I13"/>
    <mergeCell ref="J13:J19"/>
    <mergeCell ref="F14:I14"/>
    <mergeCell ref="F15:I15"/>
    <mergeCell ref="G16:I16"/>
    <mergeCell ref="F24:I24"/>
  </mergeCells>
  <phoneticPr fontId="1"/>
  <dataValidations count="6">
    <dataValidation type="list" allowBlank="1" showInputMessage="1" showErrorMessage="1" sqref="I17:I23" xr:uid="{00000000-0002-0000-0800-000000000000}">
      <formula1>$P$5:$P$8</formula1>
    </dataValidation>
    <dataValidation type="list" allowBlank="1" showInputMessage="1" showErrorMessage="1" sqref="H17:H23" xr:uid="{00000000-0002-0000-0800-000001000000}">
      <formula1>$O$5:$O$6</formula1>
    </dataValidation>
    <dataValidation type="list" allowBlank="1" showInputMessage="1" showErrorMessage="1" sqref="G17:G23" xr:uid="{00000000-0002-0000-0800-000002000000}">
      <formula1>$N$5:$N$6</formula1>
    </dataValidation>
    <dataValidation type="list" allowBlank="1" showInputMessage="1" showErrorMessage="1" sqref="F17:F23" xr:uid="{00000000-0002-0000-0800-000003000000}">
      <formula1>$M$5:$M$8</formula1>
    </dataValidation>
    <dataValidation type="list" allowBlank="1" showInputMessage="1" showErrorMessage="1" sqref="F16" xr:uid="{00000000-0002-0000-0800-000004000000}">
      <formula1>$M$11:$M$13</formula1>
    </dataValidation>
    <dataValidation type="list" allowBlank="1" showInputMessage="1" showErrorMessage="1" sqref="J7:K7" xr:uid="{00000000-0002-0000-0800-000005000000}">
      <formula1>"選択,男,女"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verticalDpi="4294967293" r:id="rId1"/>
  <headerFooter alignWithMargins="0"/>
  <rowBreaks count="1" manualBreakCount="1">
    <brk id="36" min="1" max="15" man="1"/>
  </rowBreaks>
  <colBreaks count="2" manualBreakCount="2">
    <brk id="11" max="52" man="1"/>
    <brk id="16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新人戦（団体）</vt:lpstr>
      <vt:lpstr>新人戦(個人)</vt:lpstr>
      <vt:lpstr>春季１・２部</vt:lpstr>
      <vt:lpstr>春季３・４部</vt:lpstr>
      <vt:lpstr>インカレ予選</vt:lpstr>
      <vt:lpstr>関西学生</vt:lpstr>
      <vt:lpstr>全日学予選</vt:lpstr>
      <vt:lpstr>秋季１・２部 </vt:lpstr>
      <vt:lpstr>秋季３・4部</vt:lpstr>
      <vt:lpstr>チャレンジマッチ</vt:lpstr>
      <vt:lpstr>会長杯（個人）</vt:lpstr>
      <vt:lpstr>会長杯 (団体)</vt:lpstr>
      <vt:lpstr>インカレ予選!Print_Area</vt:lpstr>
      <vt:lpstr>チャレンジマッチ!Print_Area</vt:lpstr>
      <vt:lpstr>'会長杯 (団体)'!Print_Area</vt:lpstr>
      <vt:lpstr>'会長杯（個人）'!Print_Area</vt:lpstr>
      <vt:lpstr>関西学生!Print_Area</vt:lpstr>
      <vt:lpstr>'秋季１・２部 '!Print_Area</vt:lpstr>
      <vt:lpstr>秋季３・4部!Print_Area</vt:lpstr>
      <vt:lpstr>春季１・２部!Print_Area</vt:lpstr>
      <vt:lpstr>春季３・４部!Print_Area</vt:lpstr>
      <vt:lpstr>'新人戦(個人)'!Print_Area</vt:lpstr>
      <vt:lpstr>'新人戦（団体）'!Print_Area</vt:lpstr>
      <vt:lpstr>全日学予選!Print_Area</vt:lpstr>
      <vt:lpstr>'会長杯（個人）'!Print_Titles</vt:lpstr>
      <vt:lpstr>関西学生!Print_Titles</vt:lpstr>
      <vt:lpstr>'新人戦（団体）'!Print_Titles</vt:lpstr>
      <vt:lpstr>全日学予選!Print_Titles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</dc:creator>
  <cp:lastModifiedBy>sttf kansai</cp:lastModifiedBy>
  <cp:lastPrinted>2024-01-28T05:30:43Z</cp:lastPrinted>
  <dcterms:created xsi:type="dcterms:W3CDTF">2008-03-11T11:33:50Z</dcterms:created>
  <dcterms:modified xsi:type="dcterms:W3CDTF">2025-03-09T09:43:28Z</dcterms:modified>
</cp:coreProperties>
</file>